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6f00c96205d222/M4V/BEACH/"/>
    </mc:Choice>
  </mc:AlternateContent>
  <xr:revisionPtr revIDLastSave="9" documentId="8_{755E86C4-E425-4D98-9834-B92E8BB65B5E}" xr6:coauthVersionLast="47" xr6:coauthVersionMax="47" xr10:uidLastSave="{4FE98ECF-F8D7-40C2-869A-34ABB2E2F052}"/>
  <bookViews>
    <workbookView xWindow="-120" yWindow="-120" windowWidth="29040" windowHeight="17520" activeTab="1" xr2:uid="{BE3CADEA-7A1D-4132-B044-CB8D0E067B80}"/>
  </bookViews>
  <sheets>
    <sheet name="KOM25" sheetId="1" r:id="rId1"/>
    <sheet name="QOM25" sheetId="2" r:id="rId2"/>
  </sheets>
  <calcPr calcId="191029"/>
  <pivotCaches>
    <pivotCache cacheId="93" r:id="rId3"/>
    <pivotCache cacheId="9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B2" i="2"/>
  <c r="H2" i="1"/>
  <c r="C2" i="1"/>
</calcChain>
</file>

<file path=xl/sharedStrings.xml><?xml version="1.0" encoding="utf-8"?>
<sst xmlns="http://schemas.openxmlformats.org/spreadsheetml/2006/main" count="336" uniqueCount="322">
  <si>
    <t>Teamwertung</t>
  </si>
  <si>
    <t>Einzelwertung</t>
  </si>
  <si>
    <t>Anzahl Teams</t>
  </si>
  <si>
    <t>Anzahl Spieler</t>
  </si>
  <si>
    <t>Zeilenbeschriftungen</t>
  </si>
  <si>
    <t>Punkte</t>
  </si>
  <si>
    <t>Turniere</t>
  </si>
  <si>
    <t xml:space="preserve">Punkte </t>
  </si>
  <si>
    <t>AICHINGER Florian REISCHL David</t>
  </si>
  <si>
    <t>AICHINGER Florian</t>
  </si>
  <si>
    <t>AICHINGER Florian PICHLER Florian Cyrill</t>
  </si>
  <si>
    <t>EISEMANN Maximilian</t>
  </si>
  <si>
    <t>SCHUHMANN Jonas DALL Georg</t>
  </si>
  <si>
    <t>WOLLHOFEN Lucas</t>
  </si>
  <si>
    <t>POSTLMAYR Fabian EISEMANN Maximilian</t>
  </si>
  <si>
    <t>VITZTHUM Christian</t>
  </si>
  <si>
    <t>VITZTHUM Christian KRAINER Ben</t>
  </si>
  <si>
    <t>POSTLMAYR Fabian</t>
  </si>
  <si>
    <t>SEIDL Lorenz WEISS Florian</t>
  </si>
  <si>
    <t>ROIDINGER Philip</t>
  </si>
  <si>
    <t>WOLLHOFEN Lucas WILGING Daniel</t>
  </si>
  <si>
    <t>REISCHL David</t>
  </si>
  <si>
    <t>KLOIBHOFER Martin MAYRHOFER Bernhard</t>
  </si>
  <si>
    <t>WILGING Daniel</t>
  </si>
  <si>
    <t>LINDNER David KREISMAYR Markus</t>
  </si>
  <si>
    <t>HEIMEL Jakob</t>
  </si>
  <si>
    <t>JAVKHLAN Garid EISEMANN Maximilian</t>
  </si>
  <si>
    <t>HUNGER Liam</t>
  </si>
  <si>
    <t>VITZTHUM Markus KRÖNINGER Daniel</t>
  </si>
  <si>
    <t>WIMBERGER David</t>
  </si>
  <si>
    <t>KITZMÜLLER Tristan Gerald PFOSER Tobias</t>
  </si>
  <si>
    <t>GAISRUCKER Fabio</t>
  </si>
  <si>
    <t>WIMMER Daniel VITZTHUM Christian</t>
  </si>
  <si>
    <t>HEINRICH Jakob</t>
  </si>
  <si>
    <t>DECKER Valentino GAVAN Robert Alexander</t>
  </si>
  <si>
    <t>DALL Georg</t>
  </si>
  <si>
    <t>AMATSCHEK Felix PLATZL Johannes</t>
  </si>
  <si>
    <t>AICHINGER Michael</t>
  </si>
  <si>
    <t>PUPACHER Richard Erik ZSCHIESCHANG Paul</t>
  </si>
  <si>
    <t>WIESER Dominic</t>
  </si>
  <si>
    <t>LANGWIESER Stephan MÜRZL Jonas Peter</t>
  </si>
  <si>
    <t>WINTER Samuel</t>
  </si>
  <si>
    <t>KÖGLBERGER Lukas EBERL Patrick</t>
  </si>
  <si>
    <t>HARRINGER Jakob</t>
  </si>
  <si>
    <t>KLOIBHOFER Martin ROIDINGER Philip</t>
  </si>
  <si>
    <t>KREISMAYR Markus</t>
  </si>
  <si>
    <t>STOCKREITER Niklas SEGGL Thomas</t>
  </si>
  <si>
    <t>SCHUHMANN Jonas</t>
  </si>
  <si>
    <t>STOCKREITER Niklas HRADECSNI David</t>
  </si>
  <si>
    <t>FEDORENKO Oleksandr</t>
  </si>
  <si>
    <t>KESSLER Michael WORONOW Nick</t>
  </si>
  <si>
    <t>WEISSENBRUNNER Christoph</t>
  </si>
  <si>
    <t>KIS Francisc-David BERNEGGER Christoph</t>
  </si>
  <si>
    <t>MÜRZL Paul</t>
  </si>
  <si>
    <t>AUER Martin Johannes MÜRZL Paul</t>
  </si>
  <si>
    <t>ECKER Jakob</t>
  </si>
  <si>
    <t>ZWICKLHUBER Timo WOLLHOFEN Lucas</t>
  </si>
  <si>
    <t>PICHLER Florian Cyrill</t>
  </si>
  <si>
    <t>VITZTHUM Markus VITZTHUM Christian</t>
  </si>
  <si>
    <t>JAVKHLAN Garid</t>
  </si>
  <si>
    <t>GOLLER Fabio HOLZNER Peter Raul Georg</t>
  </si>
  <si>
    <t>KLOIBHOFER Martin</t>
  </si>
  <si>
    <t>ECKER Jakob WEISSENBRUNNER Christoph</t>
  </si>
  <si>
    <t>LINDNER David</t>
  </si>
  <si>
    <t>HEINRICH Jakob FRAUENSCHUH Felix Rudolf</t>
  </si>
  <si>
    <t>KEFER Dominik</t>
  </si>
  <si>
    <t>HAGLER Jakob MATTISCHEK Benjamin</t>
  </si>
  <si>
    <t>WEIDINGER Lukas</t>
  </si>
  <si>
    <t>ECKER Jakob VUKOVIC Jan</t>
  </si>
  <si>
    <t>STOCKREITER Niklas</t>
  </si>
  <si>
    <t>STADLMANN Xaver FEDORENKO Oleksandr</t>
  </si>
  <si>
    <t>HAUGENEDER Fabian</t>
  </si>
  <si>
    <t>NSOESIE ENOH Patrick FEDORENKO Oleksandr</t>
  </si>
  <si>
    <t>AMATSCHEK Felix</t>
  </si>
  <si>
    <t>AUER Martin Johannes ERLINGER Noah Elias</t>
  </si>
  <si>
    <t>MAULER Dominik</t>
  </si>
  <si>
    <t>HUNGER Liam FEDORENKO Oleksandr</t>
  </si>
  <si>
    <t>SEIDL Lorenz</t>
  </si>
  <si>
    <t>BRUNAUER Michael Elias SCHWARZ Markus</t>
  </si>
  <si>
    <t>MAYRHOFER Bernhard</t>
  </si>
  <si>
    <t>MESSENBÖCK Fabian HEIMEL Jakob</t>
  </si>
  <si>
    <t>VITZTHUM Markus</t>
  </si>
  <si>
    <t>HUNGER Liam MÜRZL Paul</t>
  </si>
  <si>
    <t>MICHALKA Martin</t>
  </si>
  <si>
    <t>REISCHL David MÜRZL Paul</t>
  </si>
  <si>
    <t>KÖGLBERGER Lukas</t>
  </si>
  <si>
    <t>MICHALKA Martin KUGLER Lukas</t>
  </si>
  <si>
    <t>MÜRZL Jonas Peter</t>
  </si>
  <si>
    <t>ROIDINGER Philip KEFER Dominik</t>
  </si>
  <si>
    <t>ADAMS Maximilian</t>
  </si>
  <si>
    <t>MICHALKA Martin SEGGL Thomas</t>
  </si>
  <si>
    <t>EBERL Patrick</t>
  </si>
  <si>
    <t>ADAMS Maximilian PEHAM Daniel</t>
  </si>
  <si>
    <t>SEGGL Thomas</t>
  </si>
  <si>
    <t>KEFER Dominik MÜRZL Jonas Peter</t>
  </si>
  <si>
    <t>NIEDERHAUSER Hannes</t>
  </si>
  <si>
    <t>WIMBERGER David WIESER Dominic</t>
  </si>
  <si>
    <t>STIMMEDER Moritz</t>
  </si>
  <si>
    <t>FELDER Karim HANGLER Jonas</t>
  </si>
  <si>
    <t>NSOESIE ENOH Patrick</t>
  </si>
  <si>
    <t>FELDER Karim VITZTHUM Christian</t>
  </si>
  <si>
    <t>HANNL Michael</t>
  </si>
  <si>
    <t>PICHLER Florian Cyrill HARRINGER Jakob</t>
  </si>
  <si>
    <t>FELDER Karim</t>
  </si>
  <si>
    <t>POSTLMAYR Fabian AUER Jonas</t>
  </si>
  <si>
    <t>VUKOVIC Jan</t>
  </si>
  <si>
    <t>KÖNIG Andreas KOFLER Wolfgang</t>
  </si>
  <si>
    <t>POHLHAMMER Tim</t>
  </si>
  <si>
    <t>WIESER Dominic HAUGENEDER Fabian</t>
  </si>
  <si>
    <t>WEISS Florian</t>
  </si>
  <si>
    <t>HIRSCHINGER Sebastian HEINRICH Jakob</t>
  </si>
  <si>
    <t>HÖLZL Marco</t>
  </si>
  <si>
    <t>AIGNER Simon KASTNER Christoph</t>
  </si>
  <si>
    <t>KRAINER Ben</t>
  </si>
  <si>
    <t>MAIRLEITNER Christoph STRÖHER Oliver</t>
  </si>
  <si>
    <t>AUER Martin Johannes</t>
  </si>
  <si>
    <t>HUNGER Liam CORDERO Javier</t>
  </si>
  <si>
    <t>KUGLER Lukas</t>
  </si>
  <si>
    <t>NSOESIE ENOH Patrick WÖCKINGER Lukas</t>
  </si>
  <si>
    <t>HAGLER Jakob</t>
  </si>
  <si>
    <t>PETEREK Niklas HIEBL Tobias</t>
  </si>
  <si>
    <t>WOHLSCHLAGER Manuel</t>
  </si>
  <si>
    <t>SCHLEDERER Patrick GAISRUCKER Fabio</t>
  </si>
  <si>
    <t>SABIC Din</t>
  </si>
  <si>
    <t>AICHINGER Michael SABIC Din</t>
  </si>
  <si>
    <t>MATTISCHEK Benjamin</t>
  </si>
  <si>
    <t>WINTER Samuel WIMBERGER David</t>
  </si>
  <si>
    <t>LANGWIESER Stephan</t>
  </si>
  <si>
    <t>WEISSENBRUNNER Christoph VUKOVIC Jan</t>
  </si>
  <si>
    <t>ZALLER Jan Niklas</t>
  </si>
  <si>
    <t>DALL Georg SCHUHMANN Jonas</t>
  </si>
  <si>
    <t>KESSLER Michael</t>
  </si>
  <si>
    <t>ETLINGER Niklas AICHINGER Florian</t>
  </si>
  <si>
    <t>ERBER Maximilian</t>
  </si>
  <si>
    <t>POHLHAMMER Tim NIEDERHAUSER Hannes</t>
  </si>
  <si>
    <t>FRITZ Simon</t>
  </si>
  <si>
    <t>WEIDINGER Lukas REBHANDL Philipp</t>
  </si>
  <si>
    <t>BRUNAUER Michael Elias</t>
  </si>
  <si>
    <t>HEINRICH Jakob GAISRUCKER Fabio</t>
  </si>
  <si>
    <t>BUCHMASSER Florian</t>
  </si>
  <si>
    <t>WILGING Daniel HEIMEL Jakob</t>
  </si>
  <si>
    <t>SCHLEDERER Patrick</t>
  </si>
  <si>
    <t>HARRINGER Jakob BONIFART Pascal</t>
  </si>
  <si>
    <t>LEBERBAUER Jakob</t>
  </si>
  <si>
    <t>EISEMANN Maximilian ZAGAR Marcel</t>
  </si>
  <si>
    <t>KASTNER Christoph</t>
  </si>
  <si>
    <t>RAAB Julian WAGNER Philipp</t>
  </si>
  <si>
    <t>GAVAN Robert Alexander</t>
  </si>
  <si>
    <t>TRATHNIGG Marco LANGWIESER Stephan</t>
  </si>
  <si>
    <t>KITZMÜLLER Xaver Josef</t>
  </si>
  <si>
    <t>NIEDERHAUSER Hannes POHLHAMMER Tim</t>
  </si>
  <si>
    <t>LORENZ Luca</t>
  </si>
  <si>
    <t>KITZMÜLLER Xaver Josef ZALLER Jan Niklas</t>
  </si>
  <si>
    <t>FICHTNER Fabian</t>
  </si>
  <si>
    <t>GAISRUCKER Fabio HEIMEL Jakob</t>
  </si>
  <si>
    <t>MAIRLEITNER Christoph</t>
  </si>
  <si>
    <t>WEIDINGER Lukas WOHLSCHLAGER Manuel</t>
  </si>
  <si>
    <t>BERNEGGER Christoph</t>
  </si>
  <si>
    <t>AICHINGER Michael HARRINGER Jakob</t>
  </si>
  <si>
    <t>MASSIMIANI Loris</t>
  </si>
  <si>
    <t>LEBERBAUER Jakob MASSIMIANI Loris</t>
  </si>
  <si>
    <t>SCHWARZ Markus</t>
  </si>
  <si>
    <t>JAVKHLAN Garid POSTLMAYR Fabian</t>
  </si>
  <si>
    <t>GOLLER Fabio</t>
  </si>
  <si>
    <t>WIMBERGER David ERBER Maximilian</t>
  </si>
  <si>
    <t>STEINER Patrick</t>
  </si>
  <si>
    <t>STEINER Patrick ROIDINGER Philip</t>
  </si>
  <si>
    <t>GRÄF Viktor</t>
  </si>
  <si>
    <t>GRÄF Viktor AMATSCHEK Felix</t>
  </si>
  <si>
    <t>TRATHNIGG Marco</t>
  </si>
  <si>
    <t>STIMMEDER Moritz WINTER Samuel</t>
  </si>
  <si>
    <t>HABIB Tarik</t>
  </si>
  <si>
    <t>ADAMS Maximilian WEISSENBRUNNER Christoph</t>
  </si>
  <si>
    <t>WAGNER Philipp</t>
  </si>
  <si>
    <t>SANTNER Raphael DEDL Elias</t>
  </si>
  <si>
    <t>MESSENBÖCK Fabian</t>
  </si>
  <si>
    <t>WINTER Samuel HAUGENEDER Fabian</t>
  </si>
  <si>
    <t>BONIFART Pascal</t>
  </si>
  <si>
    <t>FICHTNER Fabian SABIC Din</t>
  </si>
  <si>
    <t>CORDERO Javier</t>
  </si>
  <si>
    <t>OTAVNIK Bastian KLEINDIENST Alex-Peter</t>
  </si>
  <si>
    <t>KÖNIG Andreas</t>
  </si>
  <si>
    <t>WOHLSCHLAGER Manuel PAGITSCH Sebastian</t>
  </si>
  <si>
    <t>HANGLER Jonas</t>
  </si>
  <si>
    <t>KUGLER Lukas ROIDINGER Philip</t>
  </si>
  <si>
    <t>WORONOW Nick</t>
  </si>
  <si>
    <t>AICHINGER Michael HUNGER Liam</t>
  </si>
  <si>
    <t>AUER Jonas</t>
  </si>
  <si>
    <t>HANNL Michael HÖLZL Marco</t>
  </si>
  <si>
    <t>ZWICKLHUBER Timo</t>
  </si>
  <si>
    <t>FRITZ Simon BAUERNFEIND Manuel</t>
  </si>
  <si>
    <t>DECKER Valentino</t>
  </si>
  <si>
    <t>PRIESCHL Stefan WIESER Dominic</t>
  </si>
  <si>
    <t>SANTNER Raphael</t>
  </si>
  <si>
    <t>ECKER Jakob LORENZ Luca</t>
  </si>
  <si>
    <t>HAUGENEDER Christoph</t>
  </si>
  <si>
    <t>HÖLZL Marco HANNL Michael</t>
  </si>
  <si>
    <t>HOLZNER Peter Raul Georg</t>
  </si>
  <si>
    <t>WOLLHOFEN Lucas HEIMEL Jakob</t>
  </si>
  <si>
    <t>OTAVNIK Bastian</t>
  </si>
  <si>
    <t>STIMMEDER Moritz WIMBERGER David</t>
  </si>
  <si>
    <t>HRADECSNI David</t>
  </si>
  <si>
    <t>BUCHMASSER Florian MAULER Dominik</t>
  </si>
  <si>
    <t>PAGITSCH Sebastian</t>
  </si>
  <si>
    <t>HAUGENEDER Christoph RUBASCH Elias</t>
  </si>
  <si>
    <t>STADLMANN Xaver</t>
  </si>
  <si>
    <t>HABIB Tarik MAULER Dominik</t>
  </si>
  <si>
    <t>PEHAM Daniel</t>
  </si>
  <si>
    <t>Gesamtergebnis</t>
  </si>
  <si>
    <t>ERLINGER Noah Elias</t>
  </si>
  <si>
    <t>PETEREK Niklas</t>
  </si>
  <si>
    <t>STRÖHER Oliver</t>
  </si>
  <si>
    <t>PFOSER Tobias</t>
  </si>
  <si>
    <t>ETLINGER Niklas</t>
  </si>
  <si>
    <t>DEDL Elias</t>
  </si>
  <si>
    <t>KIS Francisc-David</t>
  </si>
  <si>
    <t>PLATZL Johannes</t>
  </si>
  <si>
    <t>KITZMÜLLER Tristan Gerald</t>
  </si>
  <si>
    <t>AIGNER Simon</t>
  </si>
  <si>
    <t>KLEINDIENST Alex-Peter</t>
  </si>
  <si>
    <t>BAUERNFEIND Manuel</t>
  </si>
  <si>
    <t>KOFLER Wolfgang</t>
  </si>
  <si>
    <t>PRIESCHL Stefan</t>
  </si>
  <si>
    <t>WIMMER Daniel</t>
  </si>
  <si>
    <t>PUPACHER Richard Erik</t>
  </si>
  <si>
    <t>WÖCKINGER Lukas</t>
  </si>
  <si>
    <t>RAAB Julian</t>
  </si>
  <si>
    <t>FRAUENSCHUH Felix Rudolf</t>
  </si>
  <si>
    <t>REBHANDL Philipp</t>
  </si>
  <si>
    <t>ZAGAR Marcel</t>
  </si>
  <si>
    <t>HIEBL Tobias</t>
  </si>
  <si>
    <t>ZSCHIESCHANG Paul</t>
  </si>
  <si>
    <t>HIRSCHINGER Sebastian</t>
  </si>
  <si>
    <t>KRÖNINGER Daniel</t>
  </si>
  <si>
    <t>RUBASCH Elias</t>
  </si>
  <si>
    <t>PUNKTE</t>
  </si>
  <si>
    <t>BOGNER Claudia BURGSTALLER Doris</t>
  </si>
  <si>
    <t>TRAUNER Anna Katharina</t>
  </si>
  <si>
    <t>WIRTHENSTÄTTER Anna-Carina HAUSCH Nadine Petra</t>
  </si>
  <si>
    <t>BOGNER Claudia</t>
  </si>
  <si>
    <t>TRAUNER Anna Katharina VERNIER SCHUSTER Dalida</t>
  </si>
  <si>
    <t>BURGSTALLER Doris</t>
  </si>
  <si>
    <t>TRAUNER Anna Katharina STEINER Melanie</t>
  </si>
  <si>
    <t>STEINER Melanie</t>
  </si>
  <si>
    <t>RAAB Carmen SCHMOLMÜLLER Magdalena</t>
  </si>
  <si>
    <t>BRUNNER Linda</t>
  </si>
  <si>
    <t>LÜHLE Marie BRUNNER Linda</t>
  </si>
  <si>
    <t>WAHLMÜLLER Leonie</t>
  </si>
  <si>
    <t>REINDL Pauline PLANK Marilena</t>
  </si>
  <si>
    <t>SUSKIC Arijana</t>
  </si>
  <si>
    <t>MARKO Lena MARKO Carina</t>
  </si>
  <si>
    <t>MESSENBÖCK Alexandra</t>
  </si>
  <si>
    <t>SPIEGL Lara BOGENSBERGER Emily</t>
  </si>
  <si>
    <t>WEIMER Katharina</t>
  </si>
  <si>
    <t>FREUDENTHALER Pia REISINGER Julia</t>
  </si>
  <si>
    <t>VERNIER SCHUSTER Dalida</t>
  </si>
  <si>
    <t>RIEGER Maike BRUNNER Helene</t>
  </si>
  <si>
    <t>HAUSCH Nadine Petra</t>
  </si>
  <si>
    <t>BRUNNER Linda WAHLMÜLLER Leonie</t>
  </si>
  <si>
    <t>WIRTHENSTÄTTER Anna-Carina</t>
  </si>
  <si>
    <t>HOCHEBNER Sophia KÖNIG Martina</t>
  </si>
  <si>
    <t>RAAB Carmen</t>
  </si>
  <si>
    <t>HOLZMANN Daniela WAHLMÜLLER Leonie</t>
  </si>
  <si>
    <t>SCHMOLMÜLLER Magdalena</t>
  </si>
  <si>
    <t>SCHÖLLNBERGER Lea STEINER Melanie</t>
  </si>
  <si>
    <t>MARKO Lena</t>
  </si>
  <si>
    <t>SUSKIC Arijana MESSENBÖCK Alexandra</t>
  </si>
  <si>
    <t>REINDL Pauline</t>
  </si>
  <si>
    <t>TRAUNER Anna Katharina TRAUNER Klara Barbara</t>
  </si>
  <si>
    <t>LEHNER Alexandra</t>
  </si>
  <si>
    <t>PERNDORFER Anna LENZ Lisa</t>
  </si>
  <si>
    <t>LÜHLE Marie</t>
  </si>
  <si>
    <t>RACHINGER Rebecca FÜREDER Ana Catherine</t>
  </si>
  <si>
    <t>PLANK Marilena</t>
  </si>
  <si>
    <t>LÖSCHENBRAND Elisa AIGNER Laura</t>
  </si>
  <si>
    <t>MARKO Carina</t>
  </si>
  <si>
    <t>WEIMER Katharina HOPFNER Andrea</t>
  </si>
  <si>
    <t>FREUDENTHALER Pia</t>
  </si>
  <si>
    <t>MESSENBÖCK Alexandra SUSKIC Arijana</t>
  </si>
  <si>
    <t>SPIEGL Lara</t>
  </si>
  <si>
    <t>LEHNER Alexandra FEDERER Alina</t>
  </si>
  <si>
    <t>RIEGER Maike</t>
  </si>
  <si>
    <t>WOLKERSTORFER Sina JAKSCH Juliana</t>
  </si>
  <si>
    <t>BRUNNER Helene</t>
  </si>
  <si>
    <t>GAßNER Magdalena Antonia WILD Valentina Sophia</t>
  </si>
  <si>
    <t>BOGENSBERGER Emily</t>
  </si>
  <si>
    <t>BANY Johanna WEIMER Katharina</t>
  </si>
  <si>
    <t>REISINGER Julia</t>
  </si>
  <si>
    <t>STUMPTNER Amelie BIRNGRUBER Sarah</t>
  </si>
  <si>
    <t>HOLZMANN Daniela</t>
  </si>
  <si>
    <t>SPIEGL Mia STREIFERT Lena Marie</t>
  </si>
  <si>
    <t>HOCHEBNER Sophia</t>
  </si>
  <si>
    <t>LEHNER Alexandra GRÜNINGER Carina</t>
  </si>
  <si>
    <t>KÖNIG Martina</t>
  </si>
  <si>
    <t>WUNDSAM Klara HARTMANN Valentina Maria</t>
  </si>
  <si>
    <t>SCHÖLLNBERGER Lea</t>
  </si>
  <si>
    <t>GROISS Valentina ECKER Valentina</t>
  </si>
  <si>
    <t>PERNDORFER Anna</t>
  </si>
  <si>
    <t>(Leer)</t>
  </si>
  <si>
    <t>LENZ Lisa</t>
  </si>
  <si>
    <t>AIGNER Laura</t>
  </si>
  <si>
    <t>RACHINGER Rebecca</t>
  </si>
  <si>
    <t>TRAUNER Klara Barbara</t>
  </si>
  <si>
    <t>FÜREDER Ana Catherine</t>
  </si>
  <si>
    <t>LÖSCHENBRAND Elisa</t>
  </si>
  <si>
    <t>HOPFNER Andrea</t>
  </si>
  <si>
    <t>JAKSCH Juliana</t>
  </si>
  <si>
    <t>WILD Valentina Sophia</t>
  </si>
  <si>
    <t>BANY Johanna</t>
  </si>
  <si>
    <t>STREIFERT Lena Marie</t>
  </si>
  <si>
    <t>FEDERER Alina</t>
  </si>
  <si>
    <t>STUMPTNER Amelie</t>
  </si>
  <si>
    <t>WOLKERSTORFER Sina</t>
  </si>
  <si>
    <t>BIRNGRUBER Sarah</t>
  </si>
  <si>
    <t>SPIEGL Mia</t>
  </si>
  <si>
    <t>GAßNER Magdalena Antonia</t>
  </si>
  <si>
    <t>GRÜNINGER Carina</t>
  </si>
  <si>
    <t>HARTMANN Valentina Maria</t>
  </si>
  <si>
    <t>WUNDSAM Klara</t>
  </si>
  <si>
    <t>ECKER Valentina</t>
  </si>
  <si>
    <t>GROISS Valentina</t>
  </si>
  <si>
    <t>Anzahl Spielerinnen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</si>
</sst>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Fill="1" applyAlignment="1">
      <alignment horizontal="left"/>
    </xf>
    <xf numFmtId="0" fontId="1" fillId="0" borderId="2" xfId="0" applyFont="1" applyBorder="1"/>
    <xf numFmtId="0" fontId="1" fillId="0" borderId="5" xfId="0" applyFont="1" applyBorder="1"/>
    <xf numFmtId="0" fontId="2" fillId="0" borderId="2" xfId="0" applyFont="1" applyBorder="1"/>
    <xf numFmtId="0" fontId="2" fillId="0" borderId="5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2" borderId="6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0" fillId="0" borderId="0" xfId="0" applyNumberFormat="1"/>
  </cellXfs>
  <cellStyles count="1">
    <cellStyle name="Standard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KOM2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KOM25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chler Roland" refreshedDate="45879.351281597221" createdVersion="8" refreshedVersion="8" minRefreshableVersion="3" recordCount="230" xr:uid="{9B327FD0-2232-43A1-9F39-0E034FB80C0F}">
  <cacheSource type="worksheet">
    <worksheetSource name="Tabelle3" r:id="rId2"/>
  </cacheSource>
  <cacheFields count="9">
    <cacheField name="KOM PLACE" numFmtId="0">
      <sharedItems containsString="0" containsBlank="1" containsNumber="1" containsInteger="1" minValue="1" maxValue="13"/>
    </cacheField>
    <cacheField name="KOM TEAM" numFmtId="0">
      <sharedItems count="126">
        <s v="LANGWIESER Stephan"/>
        <s v="MÜRZL Jonas Peter"/>
        <s v="STOCKREITER Niklas"/>
        <s v="HRADECSNI David"/>
        <s v="ECKER Jakob"/>
        <s v="WEISSENBRUNNER Christoph"/>
        <s v="VITZTHUM Christian"/>
        <s v="KRAINER Ben"/>
        <s v="BRUNAUER Michael Elias"/>
        <s v="SCHWARZ Markus"/>
        <s v="JAVKHLAN Garid"/>
        <s v="EISEMANN Maximilian"/>
        <s v="SCHLEDERER Patrick"/>
        <s v="GAISRUCKER Fabio"/>
        <s v="SEIDL Lorenz"/>
        <s v="WEISS Florian"/>
        <s v="GRÄF Viktor"/>
        <s v="AMATSCHEK Felix"/>
        <s v="NIEDERHAUSER Hannes"/>
        <s v="POHLHAMMER Tim"/>
        <s v="WOLLHOFEN Lucas"/>
        <s v="WILGING Daniel"/>
        <s v="WIMBERGER David"/>
        <s v="ERBER Maximilian"/>
        <s v="FRITZ Simon"/>
        <s v="BAUERNFEIND Manuel"/>
        <s v="HABIB Tarik"/>
        <s v="MAULER Dominik"/>
        <s v="PRIESCHL Stefan"/>
        <s v="WIESER Dominic"/>
        <s v="WINTER Samuel"/>
        <s v="HAUGENEDER Fabian"/>
        <s v="PUPACHER Richard Erik"/>
        <s v="ZSCHIESCHANG Paul"/>
        <s v="AICHINGER Florian"/>
        <s v="PICHLER Florian Cyrill"/>
        <s v="HEINRICH Jakob"/>
        <s v="FRAUENSCHUH Felix Rudolf"/>
        <s v="AUER Martin Johannes"/>
        <s v="ERLINGER Noah Elias"/>
        <s v="KEFER Dominik"/>
        <s v="REISCHL David"/>
        <s v="MÜRZL Paul"/>
        <s v="AIGNER Simon"/>
        <s v="KASTNER Christoph"/>
        <s v="HUNGER Liam"/>
        <s v="CORDERO Javier"/>
        <s v="DALL Georg"/>
        <s v="SCHUHMANN Jonas"/>
        <s v="VUKOVIC Jan"/>
        <s v="HANNL Michael"/>
        <s v="HÖLZL Marco"/>
        <s v="KUGLER Lukas"/>
        <s v="ROIDINGER Philip"/>
        <s v="STIMMEDER Moritz"/>
        <s v="HEIMEL Jakob"/>
        <s v="KITZMÜLLER Tristan Gerald"/>
        <s v="PFOSER Tobias"/>
        <s v="KESSLER Michael"/>
        <s v="WORONOW Nick"/>
        <s v="GOLLER Fabio"/>
        <s v="HOLZNER Peter Raul Georg"/>
        <s v="STADLMANN Xaver"/>
        <s v="FEDORENKO Oleksandr"/>
        <s v="ADAMS Maximilian"/>
        <s v="PEHAM Daniel"/>
        <s v="POSTLMAYR Fabian"/>
        <s v="AUER Jonas"/>
        <s v="AICHINGER Michael"/>
        <s v="HARRINGER Jakob"/>
        <s v="ETLINGER Niklas"/>
        <s v="FICHTNER Fabian"/>
        <s v="SABIC Din"/>
        <s v="OTAVNIK Bastian"/>
        <s v="KLEINDIENST Alex-Peter"/>
        <s v="WOHLSCHLAGER Manuel"/>
        <s v="PAGITSCH Sebastian"/>
        <s v="WIMMER Daniel"/>
        <s v="KIS Francisc-David"/>
        <s v="BERNEGGER Christoph"/>
        <s v="MICHALKA Martin"/>
        <s v="KLOIBHOFER Martin"/>
        <s v="MAYRHOFER Bernhard"/>
        <s v="NSOESIE ENOH Patrick"/>
        <s v="WÖCKINGER Lukas"/>
        <s v="LINDNER David"/>
        <s v="KREISMAYR Markus"/>
        <s v="STEINER Patrick"/>
        <s v="TRATHNIGG Marco"/>
        <s v="BUCHMASSER Florian"/>
        <s v="DECKER Valentino"/>
        <s v="GAVAN Robert Alexander"/>
        <s v="VITZTHUM Markus"/>
        <s v="FELDER Karim"/>
        <s v="HANGLER Jonas"/>
        <s v="SEGGL Thomas"/>
        <s v="ZAGAR Marcel"/>
        <s v="BONIFART Pascal"/>
        <s v="WEIDINGER Lukas"/>
        <s v="LORENZ Luca"/>
        <s v="HAUGENEDER Christoph"/>
        <s v="RUBASCH Elias"/>
        <s v="PLATZL Johannes"/>
        <s v="ZWICKLHUBER Timo"/>
        <s v="HIRSCHINGER Sebastian"/>
        <s v="KÖGLBERGER Lukas"/>
        <s v="EBERL Patrick"/>
        <s v="KITZMÜLLER Xaver Josef"/>
        <s v="ZALLER Jan Niklas"/>
        <s v="REBHANDL Philipp"/>
        <s v="SANTNER Raphael"/>
        <s v="DEDL Elias"/>
        <s v="KRÖNINGER Daniel"/>
        <s v="PETEREK Niklas"/>
        <s v="HIEBL Tobias"/>
        <s v="HAGLER Jakob"/>
        <s v="MATTISCHEK Benjamin"/>
        <s v="RAAB Julian"/>
        <s v="WAGNER Philipp"/>
        <s v="KÖNIG Andreas"/>
        <s v="KOFLER Wolfgang"/>
        <s v="MESSENBÖCK Fabian"/>
        <s v="MAIRLEITNER Christoph"/>
        <s v="STRÖHER Oliver"/>
        <s v="LEBERBAUER Jakob"/>
        <s v="MASSIMIANI Loris"/>
      </sharedItems>
    </cacheField>
    <cacheField name="BL" numFmtId="0">
      <sharedItems/>
    </cacheField>
    <cacheField name="OÖVV PUNKTE" numFmtId="0">
      <sharedItems containsString="0" containsBlank="1" containsNumber="1" containsInteger="1" minValue="11" maxValue="43"/>
    </cacheField>
    <cacheField name="Spalte1" numFmtId="0">
      <sharedItems containsNonDate="0" containsString="0" containsBlank="1"/>
    </cacheField>
    <cacheField name="KOM TEAM2" numFmtId="0">
      <sharedItems count="104">
        <s v="LANGWIESER Stephan MÜRZL Jonas Peter"/>
        <s v=" "/>
        <s v="STOCKREITER Niklas HRADECSNI David"/>
        <s v="ECKER Jakob WEISSENBRUNNER Christoph"/>
        <s v="VITZTHUM Christian KRAINER Ben"/>
        <s v="BRUNAUER Michael Elias SCHWARZ Markus"/>
        <s v="JAVKHLAN Garid EISEMANN Maximilian"/>
        <s v="SCHLEDERER Patrick GAISRUCKER Fabio"/>
        <s v="SEIDL Lorenz WEISS Florian"/>
        <s v="GRÄF Viktor AMATSCHEK Felix"/>
        <s v="NIEDERHAUSER Hannes POHLHAMMER Tim"/>
        <s v="WOLLHOFEN Lucas WILGING Daniel"/>
        <s v="WIMBERGER David ERBER Maximilian"/>
        <s v="FRITZ Simon BAUERNFEIND Manuel"/>
        <s v="HABIB Tarik MAULER Dominik"/>
        <s v="PRIESCHL Stefan WIESER Dominic"/>
        <s v="WINTER Samuel HAUGENEDER Fabian"/>
        <s v="PUPACHER Richard Erik ZSCHIESCHANG Paul"/>
        <s v="AICHINGER Florian PICHLER Florian Cyrill"/>
        <s v="HEINRICH Jakob FRAUENSCHUH Felix Rudolf"/>
        <s v="AUER Martin Johannes ERLINGER Noah Elias"/>
        <s v="KEFER Dominik MÜRZL Jonas Peter"/>
        <s v="REISCHL David MÜRZL Paul"/>
        <s v="AIGNER Simon KASTNER Christoph"/>
        <s v="HUNGER Liam CORDERO Javier"/>
        <s v="DALL Georg SCHUHMANN Jonas"/>
        <s v="POHLHAMMER Tim NIEDERHAUSER Hannes"/>
        <s v="WEISSENBRUNNER Christoph VUKOVIC Jan"/>
        <s v="HANNL Michael HÖLZL Marco"/>
        <s v="KUGLER Lukas ROIDINGER Philip"/>
        <s v="STIMMEDER Moritz WIMBERGER David"/>
        <s v="WOLLHOFEN Lucas HEIMEL Jakob"/>
        <s v="KITZMÜLLER Tristan Gerald PFOSER Tobias"/>
        <s v="KESSLER Michael WORONOW Nick"/>
        <s v="GOLLER Fabio HOLZNER Peter Raul Georg"/>
        <s v="STADLMANN Xaver FEDORENKO Oleksandr"/>
        <s v="ADAMS Maximilian PEHAM Daniel"/>
        <s v="HUNGER Liam MÜRZL Paul"/>
        <s v="POSTLMAYR Fabian AUER Jonas"/>
        <s v="AICHINGER Michael HARRINGER Jakob"/>
        <s v="ETLINGER Niklas AICHINGER Florian"/>
        <s v="HEINRICH Jakob GAISRUCKER Fabio"/>
        <s v="STIMMEDER Moritz WINTER Samuel"/>
        <s v="FICHTNER Fabian SABIC Din"/>
        <s v="OTAVNIK Bastian KLEINDIENST Alex-Peter"/>
        <s v="WOHLSCHLAGER Manuel PAGITSCH Sebastian"/>
        <s v="WIMMER Daniel VITZTHUM Christian"/>
        <s v="KIS Francisc-David BERNEGGER Christoph"/>
        <s v="AICHINGER Florian REISCHL David"/>
        <s v="HUNGER Liam FEDORENKO Oleksandr"/>
        <s v="MICHALKA Martin KUGLER Lukas"/>
        <s v="WIMBERGER David WIESER Dominic"/>
        <s v="KLOIBHOFER Martin MAYRHOFER Bernhard"/>
        <s v="NSOESIE ENOH Patrick WÖCKINGER Lukas"/>
        <s v="GAISRUCKER Fabio HEIMEL Jakob"/>
        <s v="LINDNER David KREISMAYR Markus"/>
        <s v="STEINER Patrick ROIDINGER Philip"/>
        <s v="TRATHNIGG Marco LANGWIESER Stephan"/>
        <s v="BUCHMASSER Florian MAULER Dominik"/>
        <s v="HÖLZL Marco HANNL Michael"/>
        <s v="DECKER Valentino GAVAN Robert Alexander"/>
        <s v="AUER Martin Johannes MÜRZL Paul"/>
        <s v="VITZTHUM Markus VITZTHUM Christian"/>
        <s v="SCHUHMANN Jonas DALL Georg"/>
        <s v="FELDER Karim HANGLER Jonas"/>
        <s v="MICHALKA Martin SEGGL Thomas"/>
        <s v="ROIDINGER Philip KEFER Dominik"/>
        <s v="EISEMANN Maximilian ZAGAR Marcel"/>
        <s v="HARRINGER Jakob BONIFART Pascal"/>
        <s v="JAVKHLAN Garid POSTLMAYR Fabian"/>
        <s v="WEIDINGER Lukas WOHLSCHLAGER Manuel"/>
        <s v="ECKER Jakob LORENZ Luca"/>
        <s v="HAUGENEDER Christoph RUBASCH Elias"/>
        <s v="AMATSCHEK Felix PLATZL Johannes"/>
        <s v="ZWICKLHUBER Timo WOLLHOFEN Lucas"/>
        <s v="NSOESIE ENOH Patrick FEDORENKO Oleksandr"/>
        <s v="PICHLER Florian Cyrill HARRINGER Jakob"/>
        <s v="POSTLMAYR Fabian EISEMANN Maximilian"/>
        <s v="HIRSCHINGER Sebastian HEINRICH Jakob"/>
        <s v="KÖGLBERGER Lukas EBERL Patrick"/>
        <s v="AICHINGER Michael SABIC Din"/>
        <s v="KITZMÜLLER Xaver Josef ZALLER Jan Niklas"/>
        <s v="WEIDINGER Lukas REBHANDL Philipp"/>
        <s v="WILGING Daniel HEIMEL Jakob"/>
        <s v="SANTNER Raphael DEDL Elias"/>
        <s v="VITZTHUM Markus KRÖNINGER Daniel"/>
        <s v="STOCKREITER Niklas SEGGL Thomas"/>
        <s v="FELDER Karim VITZTHUM Christian"/>
        <s v="PETEREK Niklas HIEBL Tobias"/>
        <s v="HAGLER Jakob MATTISCHEK Benjamin"/>
        <s v="RAAB Julian WAGNER Philipp"/>
        <s v="KLOIBHOFER Martin ROIDINGER Philip"/>
        <s v="ECKER Jakob VUKOVIC Jan"/>
        <s v="KÖNIG Andreas KOFLER Wolfgang"/>
        <s v="MESSENBÖCK Fabian HEIMEL Jakob"/>
        <s v="MAIRLEITNER Christoph STRÖHER Oliver"/>
        <s v="WIESER Dominic HAUGENEDER Fabian"/>
        <s v="ADAMS Maximilian WEISSENBRUNNER Christoph"/>
        <s v="LEBERBAUER Jakob MASSIMIANI Loris"/>
        <s v="WINTER Samuel WIMBERGER David"/>
        <s v="AICHINGER Michael HUNGER Liam"/>
        <s v="WILGING Daniel WOLLHOFEN Lucas" u="1"/>
        <e v="#REF!" u="1"/>
        <s v="REISCHL David AICHINGER Florian" u="1"/>
      </sharedItems>
    </cacheField>
    <cacheField name="KOM PUNKTE" numFmtId="0">
      <sharedItems containsSemiMixedTypes="0" containsString="0" containsNumber="1" containsInteger="1" minValue="10" maxValue="30"/>
    </cacheField>
    <cacheField name="KOM LOCATION " numFmtId="0">
      <sharedItems count="5">
        <s v="St. Georgen/Gusen"/>
        <s v="Ried/Riedmark"/>
        <s v="Freisatdt"/>
        <s v="Rohrbach"/>
        <s v="Perg"/>
      </sharedItems>
    </cacheField>
    <cacheField name="KOM DATE" numFmtId="14">
      <sharedItems containsSemiMixedTypes="0" containsNonDate="0" containsDate="1" containsString="0" minDate="2025-05-01T00:00:00" maxDate="2025-07-2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chler Roland" refreshedDate="45879.54066875" createdVersion="8" refreshedVersion="8" minRefreshableVersion="3" recordCount="231" xr:uid="{A1403424-E023-4E6A-B226-8813B58A85EC}">
  <cacheSource type="worksheet">
    <worksheetSource ref="A1:I1048576" sheet="QOM25" r:id="rId2"/>
  </cacheSource>
  <cacheFields count="9">
    <cacheField name="KOM PLACE" numFmtId="0">
      <sharedItems containsString="0" containsBlank="1" containsNumber="1" containsInteger="1" minValue="1" maxValue="9"/>
    </cacheField>
    <cacheField name="KOM TEAM" numFmtId="0">
      <sharedItems containsBlank="1" count="54">
        <s v="TRAUNER Anna Katharina"/>
        <s v="STEINER Melanie"/>
        <s v="LÜHLE Marie"/>
        <s v="BRUNNER Linda"/>
        <s v="BOGNER Claudia"/>
        <s v="BURGSTALLER Doris"/>
        <s v="HOCHEBNER Sophia"/>
        <s v="KÖNIG Martina"/>
        <s v="PERNDORFER Anna"/>
        <s v="LENZ Lisa"/>
        <s v="SUSKIC Arijana"/>
        <s v="MESSENBÖCK Alexandra"/>
        <s v="RAAB Carmen"/>
        <s v="SCHMOLMÜLLER Magdalena"/>
        <s v="REINDL Pauline"/>
        <s v="PLANK Marilena"/>
        <s v="RIEGER Maike"/>
        <s v="BRUNNER Helene"/>
        <s v="WAHLMÜLLER Leonie"/>
        <s v="WEIMER Katharina"/>
        <s v="HOPFNER Andrea"/>
        <s v="GAßNER Magdalena Antonia"/>
        <s v="WILD Valentina Sophia"/>
        <s v="WOLKERSTORFER Sina"/>
        <s v="JAKSCH Juliana"/>
        <s v="GROISS Valentina"/>
        <s v="ECKER Valentina"/>
        <s v="WUNDSAM Klara"/>
        <s v="HARTMANN Valentina Maria"/>
        <s v="WIRTHENSTÄTTER Anna-Carina"/>
        <s v="HAUSCH Nadine Petra"/>
        <s v="MARKO Lena"/>
        <s v="MARKO Carina"/>
        <s v="SPIEGL Lara"/>
        <s v="BOGENSBERGER Emily"/>
        <s v="HOLZMANN Daniela"/>
        <s v="LÖSCHENBRAND Elisa"/>
        <s v="AIGNER Laura"/>
        <s v="TRAUNER Klara Barbara"/>
        <s v="SPIEGL Mia"/>
        <s v="STREIFERT Lena Marie"/>
        <s v="STUMPTNER Amelie"/>
        <s v="BIRNGRUBER Sarah"/>
        <s v="LEHNER Alexandra"/>
        <s v="GRÜNINGER Carina"/>
        <s v="VERNIER SCHUSTER Dalida"/>
        <s v="FREUDENTHALER Pia"/>
        <s v="REISINGER Julia"/>
        <s v="SCHÖLLNBERGER Lea"/>
        <s v="RACHINGER Rebecca"/>
        <s v="FÜREDER Ana Catherine"/>
        <s v="BANY Johanna"/>
        <s v="FEDERER Alina"/>
        <m/>
      </sharedItems>
    </cacheField>
    <cacheField name="BL" numFmtId="0">
      <sharedItems containsBlank="1"/>
    </cacheField>
    <cacheField name="OÖVV PUNKTE" numFmtId="0">
      <sharedItems containsString="0" containsBlank="1" containsNumber="1" containsInteger="1" minValue="12" maxValue="30"/>
    </cacheField>
    <cacheField name="Spalte1" numFmtId="0">
      <sharedItems containsNonDate="0" containsString="0" containsBlank="1"/>
    </cacheField>
    <cacheField name="KOM TEAM2" numFmtId="0">
      <sharedItems containsBlank="1" count="33">
        <s v="TRAUNER Anna Katharina STEINER Melanie"/>
        <s v=" "/>
        <s v="LÜHLE Marie BRUNNER Linda"/>
        <s v="BOGNER Claudia BURGSTALLER Doris"/>
        <s v="HOCHEBNER Sophia KÖNIG Martina"/>
        <s v="PERNDORFER Anna LENZ Lisa"/>
        <s v="SUSKIC Arijana MESSENBÖCK Alexandra"/>
        <s v="RAAB Carmen SCHMOLMÜLLER Magdalena"/>
        <s v="REINDL Pauline PLANK Marilena"/>
        <s v="RIEGER Maike BRUNNER Helene"/>
        <s v="BRUNNER Linda WAHLMÜLLER Leonie"/>
        <s v="WEIMER Katharina HOPFNER Andrea"/>
        <s v="GAßNER Magdalena Antonia WILD Valentina Sophia"/>
        <s v="WOLKERSTORFER Sina JAKSCH Juliana"/>
        <s v="GROISS Valentina ECKER Valentina"/>
        <s v="WUNDSAM Klara HARTMANN Valentina Maria"/>
        <s v="WIRTHENSTÄTTER Anna-Carina HAUSCH Nadine Petra"/>
        <s v="MARKO Lena MARKO Carina"/>
        <s v="SPIEGL Lara BOGENSBERGER Emily"/>
        <s v="HOLZMANN Daniela WAHLMÜLLER Leonie"/>
        <s v="LÖSCHENBRAND Elisa AIGNER Laura"/>
        <s v="TRAUNER Anna Katharina TRAUNER Klara Barbara"/>
        <s v="SPIEGL Mia STREIFERT Lena Marie"/>
        <s v="STUMPTNER Amelie BIRNGRUBER Sarah"/>
        <s v="LEHNER Alexandra GRÜNINGER Carina"/>
        <s v="TRAUNER Anna Katharina VERNIER SCHUSTER Dalida"/>
        <s v="FREUDENTHALER Pia REISINGER Julia"/>
        <s v="SCHÖLLNBERGER Lea STEINER Melanie"/>
        <s v="MESSENBÖCK Alexandra SUSKIC Arijana"/>
        <s v="RACHINGER Rebecca FÜREDER Ana Catherine"/>
        <s v="BANY Johanna WEIMER Katharina"/>
        <s v="LEHNER Alexandra FEDERER Alina"/>
        <m/>
      </sharedItems>
    </cacheField>
    <cacheField name="KOM PUNKTE" numFmtId="0">
      <sharedItems containsString="0" containsBlank="1" containsNumber="1" containsInteger="1" minValue="12" maxValue="30"/>
    </cacheField>
    <cacheField name="KOM LOCATION " numFmtId="0">
      <sharedItems containsBlank="1"/>
    </cacheField>
    <cacheField name="KOM DATE" numFmtId="0">
      <sharedItems containsNonDate="0" containsDate="1" containsString="0" containsBlank="1" minDate="2025-06-01T00:00:00" maxDate="2025-08-1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n v="1"/>
    <x v="0"/>
    <s v="NÖVV"/>
    <n v="33"/>
    <m/>
    <x v="0"/>
    <n v="30"/>
    <x v="0"/>
    <d v="2025-05-01T00:00:00"/>
  </r>
  <r>
    <m/>
    <x v="1"/>
    <s v="OÖVV"/>
    <m/>
    <m/>
    <x v="1"/>
    <n v="30"/>
    <x v="0"/>
    <d v="2025-05-01T00:00:00"/>
  </r>
  <r>
    <n v="2"/>
    <x v="2"/>
    <s v="STVV"/>
    <n v="30"/>
    <m/>
    <x v="2"/>
    <n v="27"/>
    <x v="0"/>
    <d v="2025-05-01T00:00:00"/>
  </r>
  <r>
    <m/>
    <x v="3"/>
    <s v="TVV"/>
    <m/>
    <m/>
    <x v="1"/>
    <n v="27"/>
    <x v="0"/>
    <d v="2025-05-01T00:00:00"/>
  </r>
  <r>
    <n v="3"/>
    <x v="4"/>
    <s v="SVV"/>
    <n v="27"/>
    <m/>
    <x v="3"/>
    <n v="24"/>
    <x v="0"/>
    <d v="2025-05-01T00:00:00"/>
  </r>
  <r>
    <m/>
    <x v="5"/>
    <s v="SVV"/>
    <m/>
    <m/>
    <x v="1"/>
    <n v="24"/>
    <x v="0"/>
    <d v="2025-05-01T00:00:00"/>
  </r>
  <r>
    <n v="4"/>
    <x v="6"/>
    <s v="SVV"/>
    <n v="24"/>
    <m/>
    <x v="4"/>
    <n v="21"/>
    <x v="0"/>
    <d v="2025-05-01T00:00:00"/>
  </r>
  <r>
    <m/>
    <x v="7"/>
    <s v="SVV"/>
    <m/>
    <m/>
    <x v="1"/>
    <n v="21"/>
    <x v="0"/>
    <d v="2025-05-01T00:00:00"/>
  </r>
  <r>
    <n v="5"/>
    <x v="8"/>
    <s v="SVV"/>
    <n v="20"/>
    <m/>
    <x v="5"/>
    <n v="18"/>
    <x v="0"/>
    <d v="2025-05-01T00:00:00"/>
  </r>
  <r>
    <m/>
    <x v="9"/>
    <s v="SVV"/>
    <m/>
    <m/>
    <x v="1"/>
    <n v="18"/>
    <x v="0"/>
    <d v="2025-05-01T00:00:00"/>
  </r>
  <r>
    <n v="5"/>
    <x v="10"/>
    <s v="NÖVV"/>
    <n v="20"/>
    <m/>
    <x v="6"/>
    <n v="18"/>
    <x v="0"/>
    <d v="2025-05-01T00:00:00"/>
  </r>
  <r>
    <m/>
    <x v="11"/>
    <s v="OÖVV"/>
    <m/>
    <m/>
    <x v="1"/>
    <n v="18"/>
    <x v="0"/>
    <d v="2025-05-01T00:00:00"/>
  </r>
  <r>
    <n v="7"/>
    <x v="12"/>
    <s v="NÖVV"/>
    <n v="17"/>
    <m/>
    <x v="7"/>
    <n v="15"/>
    <x v="0"/>
    <d v="2025-05-01T00:00:00"/>
  </r>
  <r>
    <m/>
    <x v="13"/>
    <s v="OÖVV"/>
    <m/>
    <m/>
    <x v="1"/>
    <n v="15"/>
    <x v="0"/>
    <d v="2025-05-01T00:00:00"/>
  </r>
  <r>
    <n v="7"/>
    <x v="14"/>
    <s v="SVV"/>
    <n v="17"/>
    <m/>
    <x v="8"/>
    <n v="15"/>
    <x v="0"/>
    <d v="2025-05-01T00:00:00"/>
  </r>
  <r>
    <m/>
    <x v="15"/>
    <s v="SVV"/>
    <m/>
    <m/>
    <x v="1"/>
    <n v="15"/>
    <x v="0"/>
    <d v="2025-05-01T00:00:00"/>
  </r>
  <r>
    <n v="9"/>
    <x v="16"/>
    <s v="OÖVV"/>
    <n v="14"/>
    <m/>
    <x v="9"/>
    <n v="12"/>
    <x v="0"/>
    <d v="2025-05-01T00:00:00"/>
  </r>
  <r>
    <m/>
    <x v="17"/>
    <s v="OÖVV"/>
    <m/>
    <m/>
    <x v="1"/>
    <n v="12"/>
    <x v="0"/>
    <d v="2025-05-01T00:00:00"/>
  </r>
  <r>
    <n v="9"/>
    <x v="18"/>
    <s v="OÖVV"/>
    <n v="14"/>
    <m/>
    <x v="10"/>
    <n v="12"/>
    <x v="0"/>
    <d v="2025-05-01T00:00:00"/>
  </r>
  <r>
    <m/>
    <x v="19"/>
    <s v="OÖVV"/>
    <m/>
    <m/>
    <x v="1"/>
    <n v="12"/>
    <x v="0"/>
    <d v="2025-05-01T00:00:00"/>
  </r>
  <r>
    <n v="9"/>
    <x v="20"/>
    <s v="OÖVV"/>
    <n v="14"/>
    <m/>
    <x v="11"/>
    <n v="12"/>
    <x v="0"/>
    <d v="2025-05-01T00:00:00"/>
  </r>
  <r>
    <m/>
    <x v="21"/>
    <s v="OÖVV"/>
    <m/>
    <m/>
    <x v="1"/>
    <n v="12"/>
    <x v="0"/>
    <d v="2025-05-01T00:00:00"/>
  </r>
  <r>
    <n v="9"/>
    <x v="22"/>
    <s v="OÖVV"/>
    <n v="14"/>
    <m/>
    <x v="12"/>
    <n v="12"/>
    <x v="0"/>
    <d v="2025-05-01T00:00:00"/>
  </r>
  <r>
    <m/>
    <x v="23"/>
    <s v="OÖVV"/>
    <m/>
    <m/>
    <x v="1"/>
    <n v="12"/>
    <x v="0"/>
    <d v="2025-05-01T00:00:00"/>
  </r>
  <r>
    <n v="13"/>
    <x v="24"/>
    <s v="OÖVV"/>
    <n v="11"/>
    <m/>
    <x v="13"/>
    <n v="10"/>
    <x v="0"/>
    <d v="2025-05-01T00:00:00"/>
  </r>
  <r>
    <m/>
    <x v="25"/>
    <s v="OÖVV"/>
    <m/>
    <m/>
    <x v="1"/>
    <n v="10"/>
    <x v="0"/>
    <d v="2025-05-01T00:00:00"/>
  </r>
  <r>
    <n v="13"/>
    <x v="26"/>
    <s v="OÖVV"/>
    <n v="11"/>
    <m/>
    <x v="14"/>
    <n v="10"/>
    <x v="0"/>
    <d v="2025-05-01T00:00:00"/>
  </r>
  <r>
    <m/>
    <x v="27"/>
    <s v="OÖVV"/>
    <m/>
    <m/>
    <x v="1"/>
    <n v="10"/>
    <x v="0"/>
    <d v="2025-05-01T00:00:00"/>
  </r>
  <r>
    <n v="13"/>
    <x v="28"/>
    <s v="OÖVV"/>
    <n v="11"/>
    <m/>
    <x v="15"/>
    <n v="10"/>
    <x v="0"/>
    <d v="2025-05-01T00:00:00"/>
  </r>
  <r>
    <m/>
    <x v="29"/>
    <s v="OÖVV"/>
    <m/>
    <m/>
    <x v="1"/>
    <n v="10"/>
    <x v="0"/>
    <d v="2025-05-01T00:00:00"/>
  </r>
  <r>
    <n v="13"/>
    <x v="30"/>
    <s v="OÖVV"/>
    <n v="11"/>
    <m/>
    <x v="16"/>
    <n v="10"/>
    <x v="0"/>
    <d v="2025-05-01T00:00:00"/>
  </r>
  <r>
    <m/>
    <x v="31"/>
    <s v="OÖVV"/>
    <m/>
    <m/>
    <x v="1"/>
    <n v="10"/>
    <x v="0"/>
    <d v="2025-05-01T00:00:00"/>
  </r>
  <r>
    <n v="1"/>
    <x v="32"/>
    <s v="SVV"/>
    <n v="43"/>
    <m/>
    <x v="17"/>
    <n v="30"/>
    <x v="1"/>
    <d v="2025-05-17T00:00:00"/>
  </r>
  <r>
    <m/>
    <x v="33"/>
    <s v="SVV"/>
    <m/>
    <m/>
    <x v="1"/>
    <n v="30"/>
    <x v="1"/>
    <d v="2025-05-17T00:00:00"/>
  </r>
  <r>
    <n v="2"/>
    <x v="34"/>
    <s v="OÖVV"/>
    <n v="39"/>
    <m/>
    <x v="18"/>
    <n v="27"/>
    <x v="1"/>
    <d v="2025-05-17T00:00:00"/>
  </r>
  <r>
    <m/>
    <x v="35"/>
    <s v="OÖVV"/>
    <m/>
    <m/>
    <x v="1"/>
    <n v="27"/>
    <x v="1"/>
    <d v="2025-05-17T00:00:00"/>
  </r>
  <r>
    <n v="3"/>
    <x v="36"/>
    <s v="OÖVV"/>
    <n v="35"/>
    <m/>
    <x v="19"/>
    <n v="24"/>
    <x v="1"/>
    <d v="2025-05-17T00:00:00"/>
  </r>
  <r>
    <m/>
    <x v="37"/>
    <s v="SVV"/>
    <m/>
    <m/>
    <x v="1"/>
    <n v="24"/>
    <x v="1"/>
    <d v="2025-05-17T00:00:00"/>
  </r>
  <r>
    <n v="4"/>
    <x v="38"/>
    <s v="OÖVV"/>
    <n v="30"/>
    <m/>
    <x v="20"/>
    <n v="21"/>
    <x v="1"/>
    <d v="2025-05-17T00:00:00"/>
  </r>
  <r>
    <m/>
    <x v="39"/>
    <s v="OÖVV"/>
    <m/>
    <m/>
    <x v="1"/>
    <n v="21"/>
    <x v="1"/>
    <d v="2025-05-17T00:00:00"/>
  </r>
  <r>
    <n v="5"/>
    <x v="40"/>
    <s v="OÖVV"/>
    <n v="26"/>
    <m/>
    <x v="21"/>
    <n v="18"/>
    <x v="1"/>
    <d v="2025-05-17T00:00:00"/>
  </r>
  <r>
    <m/>
    <x v="1"/>
    <s v="OÖVV"/>
    <m/>
    <m/>
    <x v="1"/>
    <n v="18"/>
    <x v="1"/>
    <d v="2025-05-17T00:00:00"/>
  </r>
  <r>
    <n v="5"/>
    <x v="41"/>
    <s v="OÖVV"/>
    <n v="26"/>
    <m/>
    <x v="22"/>
    <n v="18"/>
    <x v="1"/>
    <d v="2025-05-17T00:00:00"/>
  </r>
  <r>
    <m/>
    <x v="42"/>
    <s v="OÖVV"/>
    <m/>
    <m/>
    <x v="1"/>
    <n v="18"/>
    <x v="1"/>
    <d v="2025-05-17T00:00:00"/>
  </r>
  <r>
    <n v="7"/>
    <x v="43"/>
    <s v="OÖVV"/>
    <n v="22"/>
    <m/>
    <x v="23"/>
    <n v="15"/>
    <x v="1"/>
    <d v="2025-05-17T00:00:00"/>
  </r>
  <r>
    <m/>
    <x v="44"/>
    <s v="OÖVV"/>
    <m/>
    <m/>
    <x v="1"/>
    <n v="15"/>
    <x v="1"/>
    <d v="2025-05-17T00:00:00"/>
  </r>
  <r>
    <n v="7"/>
    <x v="45"/>
    <s v="OÖVV"/>
    <n v="22"/>
    <m/>
    <x v="24"/>
    <n v="15"/>
    <x v="1"/>
    <d v="2025-05-17T00:00:00"/>
  </r>
  <r>
    <m/>
    <x v="46"/>
    <s v="OÖVV"/>
    <m/>
    <m/>
    <x v="1"/>
    <n v="15"/>
    <x v="1"/>
    <d v="2025-05-17T00:00:00"/>
  </r>
  <r>
    <n v="9"/>
    <x v="47"/>
    <s v="OÖVV"/>
    <n v="18"/>
    <m/>
    <x v="25"/>
    <n v="12"/>
    <x v="1"/>
    <d v="2025-05-17T00:00:00"/>
  </r>
  <r>
    <m/>
    <x v="48"/>
    <s v="OÖVV"/>
    <m/>
    <m/>
    <x v="1"/>
    <n v="12"/>
    <x v="1"/>
    <d v="2025-05-17T00:00:00"/>
  </r>
  <r>
    <n v="9"/>
    <x v="10"/>
    <s v="NÖVV"/>
    <n v="18"/>
    <m/>
    <x v="6"/>
    <n v="12"/>
    <x v="1"/>
    <d v="2025-05-17T00:00:00"/>
  </r>
  <r>
    <m/>
    <x v="11"/>
    <s v="OÖVV"/>
    <m/>
    <m/>
    <x v="1"/>
    <n v="12"/>
    <x v="1"/>
    <d v="2025-05-17T00:00:00"/>
  </r>
  <r>
    <n v="9"/>
    <x v="19"/>
    <s v="OÖVV"/>
    <n v="18"/>
    <m/>
    <x v="26"/>
    <n v="12"/>
    <x v="1"/>
    <d v="2025-05-17T00:00:00"/>
  </r>
  <r>
    <m/>
    <x v="18"/>
    <s v="OÖVV"/>
    <m/>
    <m/>
    <x v="1"/>
    <n v="12"/>
    <x v="1"/>
    <d v="2025-05-17T00:00:00"/>
  </r>
  <r>
    <n v="9"/>
    <x v="5"/>
    <s v="SVV"/>
    <n v="18"/>
    <m/>
    <x v="27"/>
    <n v="12"/>
    <x v="1"/>
    <d v="2025-05-17T00:00:00"/>
  </r>
  <r>
    <m/>
    <x v="49"/>
    <s v="SVV"/>
    <m/>
    <m/>
    <x v="1"/>
    <n v="12"/>
    <x v="1"/>
    <d v="2025-05-17T00:00:00"/>
  </r>
  <r>
    <n v="13"/>
    <x v="50"/>
    <s v="OÖVV"/>
    <n v="15"/>
    <m/>
    <x v="28"/>
    <n v="10"/>
    <x v="1"/>
    <d v="2025-05-17T00:00:00"/>
  </r>
  <r>
    <m/>
    <x v="51"/>
    <s v="OÖVV"/>
    <m/>
    <m/>
    <x v="1"/>
    <n v="10"/>
    <x v="1"/>
    <d v="2025-05-17T00:00:00"/>
  </r>
  <r>
    <n v="13"/>
    <x v="52"/>
    <s v="OÖVV"/>
    <n v="15"/>
    <m/>
    <x v="29"/>
    <n v="10"/>
    <x v="1"/>
    <d v="2025-05-17T00:00:00"/>
  </r>
  <r>
    <m/>
    <x v="53"/>
    <s v="OÖVV"/>
    <m/>
    <m/>
    <x v="1"/>
    <n v="10"/>
    <x v="1"/>
    <d v="2025-05-17T00:00:00"/>
  </r>
  <r>
    <n v="13"/>
    <x v="54"/>
    <s v="OÖVV"/>
    <n v="15"/>
    <m/>
    <x v="30"/>
    <n v="10"/>
    <x v="1"/>
    <d v="2025-05-17T00:00:00"/>
  </r>
  <r>
    <m/>
    <x v="22"/>
    <s v="OÖVV"/>
    <m/>
    <m/>
    <x v="1"/>
    <n v="10"/>
    <x v="1"/>
    <d v="2025-05-17T00:00:00"/>
  </r>
  <r>
    <n v="13"/>
    <x v="20"/>
    <s v="OÖVV"/>
    <n v="15"/>
    <m/>
    <x v="31"/>
    <n v="10"/>
    <x v="1"/>
    <d v="2025-05-17T00:00:00"/>
  </r>
  <r>
    <m/>
    <x v="55"/>
    <s v="OÖVV"/>
    <m/>
    <m/>
    <x v="1"/>
    <n v="10"/>
    <x v="1"/>
    <d v="2025-05-17T00:00:00"/>
  </r>
  <r>
    <n v="1"/>
    <x v="56"/>
    <s v="OÖVV"/>
    <n v="40"/>
    <m/>
    <x v="32"/>
    <n v="30"/>
    <x v="2"/>
    <d v="2025-05-24T00:00:00"/>
  </r>
  <r>
    <m/>
    <x v="57"/>
    <s v="OÖVV"/>
    <m/>
    <m/>
    <x v="1"/>
    <n v="30"/>
    <x v="2"/>
    <d v="2025-05-24T00:00:00"/>
  </r>
  <r>
    <n v="2"/>
    <x v="58"/>
    <s v="SVV"/>
    <n v="36"/>
    <m/>
    <x v="33"/>
    <n v="27"/>
    <x v="2"/>
    <d v="2025-05-24T00:00:00"/>
  </r>
  <r>
    <m/>
    <x v="59"/>
    <s v="WVV"/>
    <m/>
    <m/>
    <x v="1"/>
    <n v="27"/>
    <x v="2"/>
    <d v="2025-05-24T00:00:00"/>
  </r>
  <r>
    <n v="3"/>
    <x v="60"/>
    <s v="SVV"/>
    <n v="32"/>
    <m/>
    <x v="34"/>
    <n v="24"/>
    <x v="2"/>
    <d v="2025-05-24T00:00:00"/>
  </r>
  <r>
    <m/>
    <x v="61"/>
    <s v="OÖVV"/>
    <m/>
    <m/>
    <x v="1"/>
    <n v="24"/>
    <x v="2"/>
    <d v="2025-05-24T00:00:00"/>
  </r>
  <r>
    <n v="4"/>
    <x v="62"/>
    <s v="SVV"/>
    <n v="28"/>
    <m/>
    <x v="35"/>
    <n v="21"/>
    <x v="2"/>
    <d v="2025-05-24T00:00:00"/>
  </r>
  <r>
    <m/>
    <x v="63"/>
    <s v="OÖVV"/>
    <m/>
    <m/>
    <x v="1"/>
    <n v="21"/>
    <x v="2"/>
    <d v="2025-05-24T00:00:00"/>
  </r>
  <r>
    <n v="5"/>
    <x v="64"/>
    <s v="OÖVV"/>
    <n v="24"/>
    <m/>
    <x v="36"/>
    <n v="18"/>
    <x v="2"/>
    <d v="2025-05-24T00:00:00"/>
  </r>
  <r>
    <m/>
    <x v="65"/>
    <s v="OÖVV"/>
    <m/>
    <m/>
    <x v="1"/>
    <n v="18"/>
    <x v="2"/>
    <d v="2025-05-24T00:00:00"/>
  </r>
  <r>
    <n v="5"/>
    <x v="45"/>
    <s v="OÖVV"/>
    <n v="24"/>
    <m/>
    <x v="37"/>
    <n v="18"/>
    <x v="2"/>
    <d v="2025-05-24T00:00:00"/>
  </r>
  <r>
    <m/>
    <x v="42"/>
    <s v="OÖVV"/>
    <m/>
    <m/>
    <x v="1"/>
    <n v="18"/>
    <x v="2"/>
    <d v="2025-05-24T00:00:00"/>
  </r>
  <r>
    <n v="5"/>
    <x v="66"/>
    <s v="OÖVV"/>
    <n v="24"/>
    <m/>
    <x v="38"/>
    <n v="18"/>
    <x v="2"/>
    <d v="2025-05-24T00:00:00"/>
  </r>
  <r>
    <m/>
    <x v="67"/>
    <s v="OÖVV"/>
    <m/>
    <m/>
    <x v="1"/>
    <n v="18"/>
    <x v="2"/>
    <d v="2025-05-24T00:00:00"/>
  </r>
  <r>
    <n v="5"/>
    <x v="6"/>
    <s v="SVV"/>
    <n v="24"/>
    <m/>
    <x v="4"/>
    <n v="18"/>
    <x v="2"/>
    <d v="2025-05-24T00:00:00"/>
  </r>
  <r>
    <m/>
    <x v="7"/>
    <s v="SVV"/>
    <m/>
    <m/>
    <x v="1"/>
    <n v="18"/>
    <x v="2"/>
    <d v="2025-05-24T00:00:00"/>
  </r>
  <r>
    <n v="9"/>
    <x v="68"/>
    <s v="OÖVV"/>
    <n v="16"/>
    <m/>
    <x v="39"/>
    <n v="12"/>
    <x v="2"/>
    <d v="2025-05-24T00:00:00"/>
  </r>
  <r>
    <m/>
    <x v="69"/>
    <s v="OÖVV"/>
    <m/>
    <m/>
    <x v="1"/>
    <n v="12"/>
    <x v="2"/>
    <d v="2025-05-24T00:00:00"/>
  </r>
  <r>
    <n v="9"/>
    <x v="70"/>
    <s v="OÖVV"/>
    <n v="16"/>
    <m/>
    <x v="40"/>
    <n v="12"/>
    <x v="2"/>
    <d v="2025-05-24T00:00:00"/>
  </r>
  <r>
    <m/>
    <x v="34"/>
    <s v="OÖVV"/>
    <m/>
    <m/>
    <x v="1"/>
    <n v="12"/>
    <x v="2"/>
    <d v="2025-05-24T00:00:00"/>
  </r>
  <r>
    <n v="9"/>
    <x v="36"/>
    <s v="OÖVV"/>
    <n v="16"/>
    <m/>
    <x v="41"/>
    <n v="12"/>
    <x v="2"/>
    <d v="2025-05-24T00:00:00"/>
  </r>
  <r>
    <m/>
    <x v="13"/>
    <s v="OÖVV"/>
    <m/>
    <m/>
    <x v="1"/>
    <n v="12"/>
    <x v="2"/>
    <d v="2025-05-24T00:00:00"/>
  </r>
  <r>
    <n v="9"/>
    <x v="54"/>
    <s v="OÖVV"/>
    <n v="16"/>
    <m/>
    <x v="42"/>
    <n v="12"/>
    <x v="2"/>
    <d v="2025-05-24T00:00:00"/>
  </r>
  <r>
    <m/>
    <x v="30"/>
    <s v="OÖVV"/>
    <m/>
    <m/>
    <x v="1"/>
    <n v="12"/>
    <x v="2"/>
    <d v="2025-05-24T00:00:00"/>
  </r>
  <r>
    <n v="13"/>
    <x v="71"/>
    <s v="OÖVV"/>
    <n v="14"/>
    <m/>
    <x v="43"/>
    <n v="10"/>
    <x v="2"/>
    <d v="2025-05-24T00:00:00"/>
  </r>
  <r>
    <m/>
    <x v="72"/>
    <s v="NÖVV"/>
    <m/>
    <m/>
    <x v="1"/>
    <n v="10"/>
    <x v="2"/>
    <d v="2025-05-24T00:00:00"/>
  </r>
  <r>
    <n v="13"/>
    <x v="73"/>
    <s v="OÖVV"/>
    <n v="14"/>
    <m/>
    <x v="44"/>
    <n v="10"/>
    <x v="2"/>
    <d v="2025-05-24T00:00:00"/>
  </r>
  <r>
    <m/>
    <x v="74"/>
    <s v="OÖVV"/>
    <m/>
    <m/>
    <x v="1"/>
    <n v="10"/>
    <x v="2"/>
    <d v="2025-05-24T00:00:00"/>
  </r>
  <r>
    <n v="13"/>
    <x v="75"/>
    <s v="OÖVV"/>
    <n v="14"/>
    <m/>
    <x v="45"/>
    <n v="10"/>
    <x v="2"/>
    <d v="2025-05-24T00:00:00"/>
  </r>
  <r>
    <m/>
    <x v="76"/>
    <s v="OÖVV"/>
    <m/>
    <m/>
    <x v="1"/>
    <n v="10"/>
    <x v="2"/>
    <d v="2025-05-24T00:00:00"/>
  </r>
  <r>
    <n v="13"/>
    <x v="20"/>
    <s v="OÖVV"/>
    <n v="14"/>
    <m/>
    <x v="11"/>
    <n v="10"/>
    <x v="2"/>
    <d v="2025-05-24T00:00:00"/>
  </r>
  <r>
    <m/>
    <x v="21"/>
    <s v="OÖVV"/>
    <m/>
    <m/>
    <x v="1"/>
    <n v="10"/>
    <x v="2"/>
    <d v="2025-05-24T00:00:00"/>
  </r>
  <r>
    <n v="1"/>
    <x v="77"/>
    <s v="SVV"/>
    <n v="33"/>
    <m/>
    <x v="46"/>
    <n v="30"/>
    <x v="0"/>
    <d v="2025-06-15T00:00:00"/>
  </r>
  <r>
    <m/>
    <x v="6"/>
    <s v="SVV"/>
    <m/>
    <m/>
    <x v="1"/>
    <n v="30"/>
    <x v="0"/>
    <d v="2025-06-15T00:00:00"/>
  </r>
  <r>
    <n v="2"/>
    <x v="78"/>
    <s v="OÖVV"/>
    <n v="30"/>
    <m/>
    <x v="47"/>
    <n v="27"/>
    <x v="0"/>
    <d v="2025-06-15T00:00:00"/>
  </r>
  <r>
    <m/>
    <x v="79"/>
    <s v="OÖVV"/>
    <m/>
    <m/>
    <x v="1"/>
    <n v="27"/>
    <x v="0"/>
    <d v="2025-06-15T00:00:00"/>
  </r>
  <r>
    <n v="3"/>
    <x v="34"/>
    <s v="OÖVV"/>
    <n v="27"/>
    <m/>
    <x v="48"/>
    <n v="24"/>
    <x v="0"/>
    <d v="2025-06-15T00:00:00"/>
  </r>
  <r>
    <m/>
    <x v="41"/>
    <s v="OÖVV"/>
    <m/>
    <m/>
    <x v="1"/>
    <n v="24"/>
    <x v="0"/>
    <d v="2025-06-15T00:00:00"/>
  </r>
  <r>
    <n v="4"/>
    <x v="45"/>
    <s v="OÖVV"/>
    <n v="24"/>
    <m/>
    <x v="49"/>
    <n v="21"/>
    <x v="0"/>
    <d v="2025-06-15T00:00:00"/>
  </r>
  <r>
    <m/>
    <x v="63"/>
    <s v="OÖVV"/>
    <m/>
    <m/>
    <x v="1"/>
    <n v="21"/>
    <x v="0"/>
    <d v="2025-06-15T00:00:00"/>
  </r>
  <r>
    <n v="5"/>
    <x v="80"/>
    <s v="SVV"/>
    <n v="20"/>
    <m/>
    <x v="50"/>
    <n v="18"/>
    <x v="0"/>
    <d v="2025-06-15T00:00:00"/>
  </r>
  <r>
    <m/>
    <x v="52"/>
    <s v="OÖVV"/>
    <m/>
    <m/>
    <x v="1"/>
    <n v="18"/>
    <x v="0"/>
    <d v="2025-06-15T00:00:00"/>
  </r>
  <r>
    <n v="5"/>
    <x v="22"/>
    <s v="OÖVV"/>
    <n v="20"/>
    <m/>
    <x v="51"/>
    <n v="18"/>
    <x v="0"/>
    <d v="2025-06-15T00:00:00"/>
  </r>
  <r>
    <m/>
    <x v="29"/>
    <s v="OÖVV"/>
    <m/>
    <m/>
    <x v="1"/>
    <n v="18"/>
    <x v="0"/>
    <d v="2025-06-15T00:00:00"/>
  </r>
  <r>
    <n v="7"/>
    <x v="81"/>
    <s v="OÖVV"/>
    <n v="17"/>
    <m/>
    <x v="52"/>
    <n v="15"/>
    <x v="0"/>
    <d v="2025-06-15T00:00:00"/>
  </r>
  <r>
    <m/>
    <x v="82"/>
    <s v="OÖVV"/>
    <m/>
    <m/>
    <x v="1"/>
    <n v="15"/>
    <x v="0"/>
    <d v="2025-06-15T00:00:00"/>
  </r>
  <r>
    <n v="7"/>
    <x v="83"/>
    <s v="OÖVV"/>
    <n v="17"/>
    <m/>
    <x v="53"/>
    <n v="15"/>
    <x v="0"/>
    <d v="2025-06-15T00:00:00"/>
  </r>
  <r>
    <m/>
    <x v="84"/>
    <s v="OÖVV"/>
    <m/>
    <m/>
    <x v="1"/>
    <n v="15"/>
    <x v="0"/>
    <d v="2025-06-15T00:00:00"/>
  </r>
  <r>
    <n v="9"/>
    <x v="13"/>
    <s v="OÖVV"/>
    <n v="14"/>
    <m/>
    <x v="54"/>
    <n v="12"/>
    <x v="0"/>
    <d v="2025-06-15T00:00:00"/>
  </r>
  <r>
    <m/>
    <x v="55"/>
    <s v="OÖVV"/>
    <m/>
    <m/>
    <x v="1"/>
    <n v="12"/>
    <x v="0"/>
    <d v="2025-06-15T00:00:00"/>
  </r>
  <r>
    <n v="9"/>
    <x v="85"/>
    <s v="OÖVV"/>
    <n v="14"/>
    <m/>
    <x v="55"/>
    <n v="12"/>
    <x v="0"/>
    <d v="2025-06-15T00:00:00"/>
  </r>
  <r>
    <m/>
    <x v="86"/>
    <s v="OÖVV"/>
    <m/>
    <m/>
    <x v="1"/>
    <n v="12"/>
    <x v="0"/>
    <d v="2025-06-15T00:00:00"/>
  </r>
  <r>
    <n v="9"/>
    <x v="87"/>
    <s v="OÖVV"/>
    <n v="14"/>
    <m/>
    <x v="56"/>
    <n v="12"/>
    <x v="0"/>
    <d v="2025-06-15T00:00:00"/>
  </r>
  <r>
    <m/>
    <x v="53"/>
    <s v="OÖVV"/>
    <m/>
    <m/>
    <x v="1"/>
    <n v="12"/>
    <x v="0"/>
    <d v="2025-06-15T00:00:00"/>
  </r>
  <r>
    <n v="9"/>
    <x v="88"/>
    <s v="OÖVV"/>
    <n v="14"/>
    <m/>
    <x v="57"/>
    <n v="12"/>
    <x v="0"/>
    <d v="2025-06-15T00:00:00"/>
  </r>
  <r>
    <m/>
    <x v="0"/>
    <s v="NÖVV"/>
    <m/>
    <m/>
    <x v="1"/>
    <n v="12"/>
    <x v="0"/>
    <d v="2025-06-15T00:00:00"/>
  </r>
  <r>
    <n v="13"/>
    <x v="89"/>
    <s v="OÖVV"/>
    <n v="11"/>
    <m/>
    <x v="58"/>
    <n v="10"/>
    <x v="0"/>
    <d v="2025-06-15T00:00:00"/>
  </r>
  <r>
    <m/>
    <x v="27"/>
    <s v="OÖVV"/>
    <m/>
    <m/>
    <x v="1"/>
    <n v="10"/>
    <x v="0"/>
    <d v="2025-06-15T00:00:00"/>
  </r>
  <r>
    <n v="13"/>
    <x v="51"/>
    <s v="OÖVV"/>
    <n v="11"/>
    <m/>
    <x v="59"/>
    <n v="10"/>
    <x v="0"/>
    <d v="2025-06-15T00:00:00"/>
  </r>
  <r>
    <m/>
    <x v="50"/>
    <s v="OÖVV"/>
    <m/>
    <m/>
    <x v="1"/>
    <n v="10"/>
    <x v="0"/>
    <d v="2025-06-15T00:00:00"/>
  </r>
  <r>
    <n v="1"/>
    <x v="90"/>
    <s v="NÖVV"/>
    <n v="40"/>
    <m/>
    <x v="60"/>
    <n v="30"/>
    <x v="3"/>
    <d v="2025-06-22T00:00:00"/>
  </r>
  <r>
    <m/>
    <x v="91"/>
    <s v="NÖVV"/>
    <m/>
    <m/>
    <x v="1"/>
    <n v="30"/>
    <x v="3"/>
    <d v="2025-06-22T00:00:00"/>
  </r>
  <r>
    <n v="2"/>
    <x v="38"/>
    <s v="OÖVV"/>
    <n v="36"/>
    <m/>
    <x v="61"/>
    <n v="27"/>
    <x v="3"/>
    <d v="2025-06-22T00:00:00"/>
  </r>
  <r>
    <m/>
    <x v="42"/>
    <s v="OÖVV"/>
    <m/>
    <m/>
    <x v="1"/>
    <n v="27"/>
    <x v="3"/>
    <d v="2025-06-22T00:00:00"/>
  </r>
  <r>
    <n v="3"/>
    <x v="92"/>
    <s v="SVV"/>
    <n v="32"/>
    <m/>
    <x v="62"/>
    <n v="24"/>
    <x v="3"/>
    <d v="2025-06-22T00:00:00"/>
  </r>
  <r>
    <m/>
    <x v="6"/>
    <s v="SVV"/>
    <m/>
    <m/>
    <x v="1"/>
    <n v="24"/>
    <x v="3"/>
    <d v="2025-06-22T00:00:00"/>
  </r>
  <r>
    <n v="4"/>
    <x v="48"/>
    <s v="OÖVV"/>
    <n v="28"/>
    <m/>
    <x v="63"/>
    <n v="21"/>
    <x v="3"/>
    <d v="2025-06-22T00:00:00"/>
  </r>
  <r>
    <m/>
    <x v="47"/>
    <s v="OÖVV"/>
    <m/>
    <m/>
    <x v="1"/>
    <n v="21"/>
    <x v="3"/>
    <d v="2025-06-22T00:00:00"/>
  </r>
  <r>
    <n v="5"/>
    <x v="34"/>
    <s v="OÖVV"/>
    <n v="24"/>
    <m/>
    <x v="48"/>
    <n v="18"/>
    <x v="3"/>
    <d v="2025-06-22T00:00:00"/>
  </r>
  <r>
    <m/>
    <x v="41"/>
    <s v="OÖVV"/>
    <m/>
    <m/>
    <x v="1"/>
    <n v="18"/>
    <x v="3"/>
    <d v="2025-06-22T00:00:00"/>
  </r>
  <r>
    <n v="5"/>
    <x v="93"/>
    <s v="SVV"/>
    <n v="24"/>
    <m/>
    <x v="64"/>
    <n v="18"/>
    <x v="3"/>
    <d v="2025-06-22T00:00:00"/>
  </r>
  <r>
    <m/>
    <x v="94"/>
    <s v="SVV"/>
    <m/>
    <m/>
    <x v="1"/>
    <n v="18"/>
    <x v="3"/>
    <d v="2025-06-22T00:00:00"/>
  </r>
  <r>
    <n v="5"/>
    <x v="80"/>
    <s v="SVV"/>
    <n v="24"/>
    <m/>
    <x v="65"/>
    <n v="18"/>
    <x v="3"/>
    <d v="2025-06-22T00:00:00"/>
  </r>
  <r>
    <m/>
    <x v="95"/>
    <s v="SVV"/>
    <m/>
    <m/>
    <x v="1"/>
    <n v="18"/>
    <x v="3"/>
    <d v="2025-06-22T00:00:00"/>
  </r>
  <r>
    <n v="5"/>
    <x v="53"/>
    <s v="OÖVV"/>
    <n v="24"/>
    <m/>
    <x v="66"/>
    <n v="18"/>
    <x v="3"/>
    <d v="2025-06-22T00:00:00"/>
  </r>
  <r>
    <m/>
    <x v="40"/>
    <s v="OÖVV"/>
    <m/>
    <m/>
    <x v="1"/>
    <n v="18"/>
    <x v="3"/>
    <d v="2025-06-22T00:00:00"/>
  </r>
  <r>
    <n v="9"/>
    <x v="11"/>
    <s v="OÖVV"/>
    <n v="16"/>
    <m/>
    <x v="67"/>
    <n v="12"/>
    <x v="3"/>
    <d v="2025-06-22T00:00:00"/>
  </r>
  <r>
    <m/>
    <x v="96"/>
    <s v="OÖVV"/>
    <m/>
    <m/>
    <x v="1"/>
    <n v="12"/>
    <x v="3"/>
    <d v="2025-06-22T00:00:00"/>
  </r>
  <r>
    <n v="9"/>
    <x v="69"/>
    <s v="OÖVV"/>
    <n v="16"/>
    <m/>
    <x v="68"/>
    <n v="12"/>
    <x v="3"/>
    <d v="2025-06-22T00:00:00"/>
  </r>
  <r>
    <m/>
    <x v="97"/>
    <s v="OÖVV"/>
    <m/>
    <m/>
    <x v="1"/>
    <n v="12"/>
    <x v="3"/>
    <d v="2025-06-22T00:00:00"/>
  </r>
  <r>
    <n v="9"/>
    <x v="10"/>
    <s v="NÖVV"/>
    <n v="16"/>
    <m/>
    <x v="69"/>
    <n v="12"/>
    <x v="3"/>
    <d v="2025-06-22T00:00:00"/>
  </r>
  <r>
    <m/>
    <x v="66"/>
    <s v="OÖVV"/>
    <m/>
    <m/>
    <x v="1"/>
    <n v="12"/>
    <x v="3"/>
    <d v="2025-06-22T00:00:00"/>
  </r>
  <r>
    <n v="9"/>
    <x v="98"/>
    <s v="OÖVV"/>
    <n v="16"/>
    <m/>
    <x v="70"/>
    <n v="12"/>
    <x v="3"/>
    <d v="2025-06-22T00:00:00"/>
  </r>
  <r>
    <m/>
    <x v="75"/>
    <s v="OÖVV"/>
    <m/>
    <m/>
    <x v="1"/>
    <n v="12"/>
    <x v="3"/>
    <d v="2025-06-22T00:00:00"/>
  </r>
  <r>
    <n v="13"/>
    <x v="4"/>
    <s v="SVV"/>
    <n v="14"/>
    <m/>
    <x v="71"/>
    <n v="10"/>
    <x v="3"/>
    <d v="2025-06-22T00:00:00"/>
  </r>
  <r>
    <m/>
    <x v="99"/>
    <s v="SVV"/>
    <m/>
    <m/>
    <x v="1"/>
    <n v="10"/>
    <x v="3"/>
    <d v="2025-06-22T00:00:00"/>
  </r>
  <r>
    <n v="13"/>
    <x v="100"/>
    <s v="OÖVV"/>
    <n v="14"/>
    <m/>
    <x v="72"/>
    <n v="10"/>
    <x v="3"/>
    <d v="2025-06-22T00:00:00"/>
  </r>
  <r>
    <m/>
    <x v="101"/>
    <s v="OÖVV"/>
    <m/>
    <m/>
    <x v="1"/>
    <n v="10"/>
    <x v="3"/>
    <d v="2025-06-22T00:00:00"/>
  </r>
  <r>
    <n v="13"/>
    <x v="85"/>
    <s v="OÖVV"/>
    <n v="14"/>
    <m/>
    <x v="55"/>
    <n v="10"/>
    <x v="3"/>
    <d v="2025-06-22T00:00:00"/>
  </r>
  <r>
    <m/>
    <x v="86"/>
    <s v="OÖVV"/>
    <m/>
    <m/>
    <x v="1"/>
    <n v="10"/>
    <x v="3"/>
    <d v="2025-06-22T00:00:00"/>
  </r>
  <r>
    <n v="1"/>
    <x v="17"/>
    <s v="OÖVV"/>
    <n v="40"/>
    <m/>
    <x v="73"/>
    <n v="30"/>
    <x v="4"/>
    <d v="2025-07-05T00:00:00"/>
  </r>
  <r>
    <m/>
    <x v="102"/>
    <s v="OÖVV"/>
    <m/>
    <m/>
    <x v="1"/>
    <n v="30"/>
    <x v="4"/>
    <d v="2025-07-05T00:00:00"/>
  </r>
  <r>
    <n v="2"/>
    <x v="34"/>
    <s v="OÖVV"/>
    <n v="36"/>
    <m/>
    <x v="48"/>
    <n v="27"/>
    <x v="4"/>
    <d v="2025-07-05T00:00:00"/>
  </r>
  <r>
    <m/>
    <x v="41"/>
    <s v="OÖVV"/>
    <m/>
    <m/>
    <x v="1"/>
    <n v="27"/>
    <x v="4"/>
    <d v="2025-07-05T00:00:00"/>
  </r>
  <r>
    <n v="3"/>
    <x v="103"/>
    <s v="OÖVV"/>
    <n v="32"/>
    <m/>
    <x v="74"/>
    <n v="24"/>
    <x v="4"/>
    <d v="2025-07-05T00:00:00"/>
  </r>
  <r>
    <m/>
    <x v="20"/>
    <s v="OÖVV"/>
    <m/>
    <m/>
    <x v="1"/>
    <n v="24"/>
    <x v="4"/>
    <d v="2025-07-05T00:00:00"/>
  </r>
  <r>
    <n v="4"/>
    <x v="83"/>
    <s v="OÖVV"/>
    <n v="28"/>
    <m/>
    <x v="75"/>
    <n v="21"/>
    <x v="4"/>
    <d v="2025-07-05T00:00:00"/>
  </r>
  <r>
    <m/>
    <x v="63"/>
    <s v="OÖVV"/>
    <m/>
    <m/>
    <x v="1"/>
    <n v="21"/>
    <x v="4"/>
    <d v="2025-07-05T00:00:00"/>
  </r>
  <r>
    <n v="5"/>
    <x v="35"/>
    <s v="OÖVV"/>
    <n v="24"/>
    <m/>
    <x v="76"/>
    <n v="18"/>
    <x v="4"/>
    <d v="2025-07-05T00:00:00"/>
  </r>
  <r>
    <m/>
    <x v="69"/>
    <s v="OÖVV"/>
    <m/>
    <m/>
    <x v="1"/>
    <n v="18"/>
    <x v="4"/>
    <d v="2025-07-05T00:00:00"/>
  </r>
  <r>
    <n v="5"/>
    <x v="66"/>
    <s v="OÖVV"/>
    <n v="24"/>
    <m/>
    <x v="77"/>
    <n v="18"/>
    <x v="4"/>
    <d v="2025-07-05T00:00:00"/>
  </r>
  <r>
    <m/>
    <x v="11"/>
    <s v="OÖVV"/>
    <m/>
    <m/>
    <x v="1"/>
    <n v="18"/>
    <x v="4"/>
    <d v="2025-07-05T00:00:00"/>
  </r>
  <r>
    <n v="7"/>
    <x v="104"/>
    <s v="OÖVV"/>
    <n v="20"/>
    <m/>
    <x v="78"/>
    <n v="15"/>
    <x v="4"/>
    <d v="2025-07-05T00:00:00"/>
  </r>
  <r>
    <m/>
    <x v="36"/>
    <s v="OÖVV"/>
    <m/>
    <m/>
    <x v="1"/>
    <n v="15"/>
    <x v="4"/>
    <d v="2025-07-05T00:00:00"/>
  </r>
  <r>
    <n v="7"/>
    <x v="105"/>
    <s v="OÖVV"/>
    <n v="20"/>
    <m/>
    <x v="79"/>
    <n v="15"/>
    <x v="4"/>
    <d v="2025-07-05T00:00:00"/>
  </r>
  <r>
    <m/>
    <x v="106"/>
    <s v="OÖVV"/>
    <m/>
    <m/>
    <x v="1"/>
    <n v="15"/>
    <x v="4"/>
    <d v="2025-07-05T00:00:00"/>
  </r>
  <r>
    <n v="9"/>
    <x v="68"/>
    <s v="OÖVV"/>
    <n v="16"/>
    <m/>
    <x v="80"/>
    <n v="12"/>
    <x v="4"/>
    <d v="2025-07-05T00:00:00"/>
  </r>
  <r>
    <m/>
    <x v="72"/>
    <s v="NÖVV"/>
    <m/>
    <m/>
    <x v="1"/>
    <n v="12"/>
    <x v="4"/>
    <d v="2025-07-05T00:00:00"/>
  </r>
  <r>
    <n v="9"/>
    <x v="107"/>
    <s v="OÖVV"/>
    <n v="16"/>
    <m/>
    <x v="81"/>
    <n v="12"/>
    <x v="4"/>
    <d v="2025-07-05T00:00:00"/>
  </r>
  <r>
    <m/>
    <x v="108"/>
    <s v="OÖVV"/>
    <m/>
    <m/>
    <x v="1"/>
    <n v="12"/>
    <x v="4"/>
    <d v="2025-07-05T00:00:00"/>
  </r>
  <r>
    <n v="9"/>
    <x v="98"/>
    <s v="OÖVV"/>
    <n v="16"/>
    <m/>
    <x v="82"/>
    <n v="12"/>
    <x v="4"/>
    <d v="2025-07-05T00:00:00"/>
  </r>
  <r>
    <m/>
    <x v="109"/>
    <s v="OÖVV"/>
    <m/>
    <m/>
    <x v="1"/>
    <n v="12"/>
    <x v="4"/>
    <d v="2025-07-05T00:00:00"/>
  </r>
  <r>
    <n v="9"/>
    <x v="21"/>
    <s v="OÖVV"/>
    <n v="16"/>
    <m/>
    <x v="83"/>
    <n v="12"/>
    <x v="4"/>
    <d v="2025-07-05T00:00:00"/>
  </r>
  <r>
    <m/>
    <x v="55"/>
    <s v="OÖVV"/>
    <m/>
    <m/>
    <x v="1"/>
    <n v="12"/>
    <x v="4"/>
    <d v="2025-07-05T00:00:00"/>
  </r>
  <r>
    <n v="11"/>
    <x v="110"/>
    <s v="OÖVV"/>
    <n v="15"/>
    <m/>
    <x v="84"/>
    <n v="11"/>
    <x v="4"/>
    <d v="2025-07-05T00:00:00"/>
  </r>
  <r>
    <m/>
    <x v="111"/>
    <s v="OÖVV"/>
    <m/>
    <m/>
    <x v="1"/>
    <n v="11"/>
    <x v="4"/>
    <d v="2025-07-05T00:00:00"/>
  </r>
  <r>
    <n v="1"/>
    <x v="92"/>
    <s v="SVV"/>
    <n v="30"/>
    <m/>
    <x v="85"/>
    <n v="30"/>
    <x v="1"/>
    <d v="2025-07-26T00:00:00"/>
  </r>
  <r>
    <m/>
    <x v="112"/>
    <s v="SVV"/>
    <m/>
    <m/>
    <x v="1"/>
    <n v="30"/>
    <x v="1"/>
    <d v="2025-07-26T00:00:00"/>
  </r>
  <r>
    <n v="2"/>
    <x v="2"/>
    <s v="STVV"/>
    <n v="27"/>
    <m/>
    <x v="86"/>
    <n v="27"/>
    <x v="1"/>
    <d v="2025-07-26T00:00:00"/>
  </r>
  <r>
    <m/>
    <x v="95"/>
    <s v="SVV"/>
    <m/>
    <m/>
    <x v="1"/>
    <n v="27"/>
    <x v="1"/>
    <d v="2025-07-26T00:00:00"/>
  </r>
  <r>
    <n v="3"/>
    <x v="48"/>
    <s v="OÖVV"/>
    <n v="24"/>
    <m/>
    <x v="63"/>
    <n v="24"/>
    <x v="1"/>
    <d v="2025-07-26T00:00:00"/>
  </r>
  <r>
    <m/>
    <x v="47"/>
    <s v="OÖVV"/>
    <m/>
    <m/>
    <x v="1"/>
    <n v="24"/>
    <x v="1"/>
    <d v="2025-07-26T00:00:00"/>
  </r>
  <r>
    <n v="4"/>
    <x v="14"/>
    <s v="SVV"/>
    <n v="21"/>
    <m/>
    <x v="8"/>
    <n v="21"/>
    <x v="1"/>
    <d v="2025-07-26T00:00:00"/>
  </r>
  <r>
    <m/>
    <x v="15"/>
    <s v="SVV"/>
    <m/>
    <m/>
    <x v="1"/>
    <n v="21"/>
    <x v="1"/>
    <d v="2025-07-26T00:00:00"/>
  </r>
  <r>
    <n v="5"/>
    <x v="93"/>
    <s v="SVV"/>
    <n v="18"/>
    <m/>
    <x v="87"/>
    <n v="18"/>
    <x v="1"/>
    <d v="2025-07-26T00:00:00"/>
  </r>
  <r>
    <m/>
    <x v="6"/>
    <s v="SVV"/>
    <m/>
    <m/>
    <x v="1"/>
    <n v="18"/>
    <x v="1"/>
    <d v="2025-07-26T00:00:00"/>
  </r>
  <r>
    <n v="5"/>
    <x v="81"/>
    <s v="OÖVV"/>
    <n v="18"/>
    <m/>
    <x v="52"/>
    <n v="18"/>
    <x v="1"/>
    <d v="2025-07-26T00:00:00"/>
  </r>
  <r>
    <m/>
    <x v="82"/>
    <s v="OÖVV"/>
    <m/>
    <m/>
    <x v="1"/>
    <n v="18"/>
    <x v="1"/>
    <d v="2025-07-26T00:00:00"/>
  </r>
  <r>
    <n v="7"/>
    <x v="105"/>
    <s v="OÖVV"/>
    <n v="15"/>
    <m/>
    <x v="79"/>
    <n v="15"/>
    <x v="1"/>
    <d v="2025-07-26T00:00:00"/>
  </r>
  <r>
    <m/>
    <x v="106"/>
    <s v="OÖVV"/>
    <m/>
    <m/>
    <x v="1"/>
    <n v="15"/>
    <x v="1"/>
    <d v="2025-07-26T00:00:00"/>
  </r>
  <r>
    <n v="7"/>
    <x v="113"/>
    <s v="STVV"/>
    <n v="15"/>
    <m/>
    <x v="88"/>
    <n v="15"/>
    <x v="1"/>
    <d v="2025-07-26T00:00:00"/>
  </r>
  <r>
    <m/>
    <x v="114"/>
    <s v="STVV"/>
    <m/>
    <m/>
    <x v="1"/>
    <n v="15"/>
    <x v="1"/>
    <d v="2025-07-26T00:00:00"/>
  </r>
  <r>
    <n v="9"/>
    <x v="115"/>
    <s v="SVV"/>
    <n v="12"/>
    <m/>
    <x v="89"/>
    <n v="12"/>
    <x v="1"/>
    <d v="2025-07-26T00:00:00"/>
  </r>
  <r>
    <m/>
    <x v="116"/>
    <s v="SVV"/>
    <m/>
    <m/>
    <x v="1"/>
    <n v="12"/>
    <x v="1"/>
    <d v="2025-07-26T00:00:00"/>
  </r>
  <r>
    <n v="9"/>
    <x v="117"/>
    <s v="OÖVV"/>
    <n v="12"/>
    <m/>
    <x v="90"/>
    <n v="12"/>
    <x v="1"/>
    <d v="2025-07-26T00:00:00"/>
  </r>
  <r>
    <m/>
    <x v="118"/>
    <s v="OÖVV"/>
    <m/>
    <m/>
    <x v="1"/>
    <n v="12"/>
    <x v="1"/>
    <d v="2025-07-26T00:00:00"/>
  </r>
  <r>
    <n v="1"/>
    <x v="34"/>
    <s v="OÖVV"/>
    <n v="33"/>
    <m/>
    <x v="18"/>
    <n v="30"/>
    <x v="1"/>
    <d v="2025-06-01T00:00:00"/>
  </r>
  <r>
    <m/>
    <x v="35"/>
    <s v="OÖVV"/>
    <m/>
    <m/>
    <x v="1"/>
    <n v="30"/>
    <x v="1"/>
    <d v="2025-06-01T00:00:00"/>
  </r>
  <r>
    <n v="2"/>
    <x v="81"/>
    <s v="OÖVV"/>
    <n v="30"/>
    <m/>
    <x v="91"/>
    <n v="27"/>
    <x v="1"/>
    <d v="2025-06-01T00:00:00"/>
  </r>
  <r>
    <m/>
    <x v="53"/>
    <s v="OÖVV"/>
    <m/>
    <m/>
    <x v="1"/>
    <n v="27"/>
    <x v="1"/>
    <d v="2025-06-01T00:00:00"/>
  </r>
  <r>
    <n v="3"/>
    <x v="66"/>
    <s v="OÖVV"/>
    <n v="27"/>
    <m/>
    <x v="77"/>
    <n v="24"/>
    <x v="1"/>
    <d v="2025-06-01T00:00:00"/>
  </r>
  <r>
    <m/>
    <x v="11"/>
    <s v="OÖVV"/>
    <m/>
    <m/>
    <x v="1"/>
    <n v="24"/>
    <x v="1"/>
    <d v="2025-06-01T00:00:00"/>
  </r>
  <r>
    <n v="4"/>
    <x v="4"/>
    <s v="SVV"/>
    <n v="24"/>
    <m/>
    <x v="92"/>
    <n v="21"/>
    <x v="1"/>
    <d v="2025-06-01T00:00:00"/>
  </r>
  <r>
    <m/>
    <x v="49"/>
    <s v="SVV"/>
    <m/>
    <m/>
    <x v="1"/>
    <n v="21"/>
    <x v="1"/>
    <d v="2025-06-01T00:00:00"/>
  </r>
  <r>
    <n v="5"/>
    <x v="119"/>
    <s v="OÖVV"/>
    <n v="20"/>
    <m/>
    <x v="93"/>
    <n v="18"/>
    <x v="1"/>
    <d v="2025-06-01T00:00:00"/>
  </r>
  <r>
    <m/>
    <x v="120"/>
    <s v="OÖVV"/>
    <m/>
    <m/>
    <x v="1"/>
    <n v="18"/>
    <x v="1"/>
    <d v="2025-06-01T00:00:00"/>
  </r>
  <r>
    <n v="5"/>
    <x v="121"/>
    <s v="OÖVV"/>
    <n v="20"/>
    <m/>
    <x v="94"/>
    <n v="18"/>
    <x v="1"/>
    <d v="2025-06-01T00:00:00"/>
  </r>
  <r>
    <m/>
    <x v="55"/>
    <s v="OÖVV"/>
    <m/>
    <m/>
    <x v="1"/>
    <n v="18"/>
    <x v="1"/>
    <d v="2025-06-01T00:00:00"/>
  </r>
  <r>
    <n v="7"/>
    <x v="122"/>
    <s v="OÖVV"/>
    <n v="17"/>
    <m/>
    <x v="95"/>
    <n v="15"/>
    <x v="1"/>
    <d v="2025-06-01T00:00:00"/>
  </r>
  <r>
    <m/>
    <x v="123"/>
    <s v="OÖVV"/>
    <m/>
    <m/>
    <x v="1"/>
    <n v="15"/>
    <x v="1"/>
    <d v="2025-06-01T00:00:00"/>
  </r>
  <r>
    <n v="7"/>
    <x v="29"/>
    <s v="OÖVV"/>
    <n v="17"/>
    <m/>
    <x v="96"/>
    <n v="15"/>
    <x v="1"/>
    <d v="2025-06-01T00:00:00"/>
  </r>
  <r>
    <m/>
    <x v="31"/>
    <s v="OÖVV"/>
    <m/>
    <m/>
    <x v="1"/>
    <n v="15"/>
    <x v="1"/>
    <d v="2025-06-01T00:00:00"/>
  </r>
  <r>
    <n v="9"/>
    <x v="64"/>
    <s v="OÖVV"/>
    <n v="14"/>
    <m/>
    <x v="97"/>
    <n v="12"/>
    <x v="1"/>
    <d v="2025-06-01T00:00:00"/>
  </r>
  <r>
    <m/>
    <x v="5"/>
    <s v="SVV"/>
    <m/>
    <m/>
    <x v="1"/>
    <n v="12"/>
    <x v="1"/>
    <d v="2025-06-01T00:00:00"/>
  </r>
  <r>
    <n v="9"/>
    <x v="124"/>
    <s v="SVV"/>
    <n v="14"/>
    <m/>
    <x v="98"/>
    <n v="12"/>
    <x v="1"/>
    <d v="2025-06-01T00:00:00"/>
  </r>
  <r>
    <m/>
    <x v="125"/>
    <s v="SVV"/>
    <m/>
    <m/>
    <x v="1"/>
    <n v="12"/>
    <x v="1"/>
    <d v="2025-06-01T00:00:00"/>
  </r>
  <r>
    <n v="9"/>
    <x v="30"/>
    <s v="OÖVV"/>
    <n v="14"/>
    <m/>
    <x v="99"/>
    <n v="12"/>
    <x v="1"/>
    <d v="2025-06-01T00:00:00"/>
  </r>
  <r>
    <m/>
    <x v="22"/>
    <s v="OÖVV"/>
    <m/>
    <m/>
    <x v="1"/>
    <n v="12"/>
    <x v="1"/>
    <d v="2025-06-01T00:00:00"/>
  </r>
  <r>
    <n v="9"/>
    <x v="20"/>
    <s v="OÖVV"/>
    <n v="14"/>
    <m/>
    <x v="11"/>
    <n v="12"/>
    <x v="1"/>
    <d v="2025-06-01T00:00:00"/>
  </r>
  <r>
    <m/>
    <x v="21"/>
    <s v="OÖVV"/>
    <m/>
    <m/>
    <x v="1"/>
    <n v="12"/>
    <x v="1"/>
    <d v="2025-06-01T00:00:00"/>
  </r>
  <r>
    <n v="13"/>
    <x v="68"/>
    <s v="OÖVV"/>
    <n v="11"/>
    <m/>
    <x v="100"/>
    <n v="10"/>
    <x v="1"/>
    <d v="2025-06-01T00:00:00"/>
  </r>
  <r>
    <m/>
    <x v="45"/>
    <s v="OÖVV"/>
    <m/>
    <m/>
    <x v="1"/>
    <n v="10"/>
    <x v="1"/>
    <d v="2025-06-01T00:00:00"/>
  </r>
  <r>
    <n v="13"/>
    <x v="115"/>
    <s v="SVV"/>
    <n v="11"/>
    <m/>
    <x v="89"/>
    <n v="10"/>
    <x v="1"/>
    <d v="2025-06-01T00:00:00"/>
  </r>
  <r>
    <m/>
    <x v="116"/>
    <s v="SVV"/>
    <m/>
    <m/>
    <x v="1"/>
    <n v="10"/>
    <x v="1"/>
    <d v="2025-06-01T00:00:00"/>
  </r>
  <r>
    <n v="13"/>
    <x v="85"/>
    <s v="OÖVV"/>
    <n v="11"/>
    <m/>
    <x v="55"/>
    <n v="10"/>
    <x v="1"/>
    <d v="2025-06-01T00:00:00"/>
  </r>
  <r>
    <m/>
    <x v="86"/>
    <s v="OÖVV"/>
    <m/>
    <m/>
    <x v="1"/>
    <n v="10"/>
    <x v="1"/>
    <d v="2025-06-0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n v="1"/>
    <x v="0"/>
    <s v="OÖVV"/>
    <n v="30"/>
    <m/>
    <x v="0"/>
    <n v="30"/>
    <s v="Perg"/>
    <d v="2025-06-01T00:00:00"/>
  </r>
  <r>
    <m/>
    <x v="1"/>
    <s v="OÖVV"/>
    <m/>
    <m/>
    <x v="1"/>
    <n v="30"/>
    <s v="Perg"/>
    <d v="2025-06-01T00:00:00"/>
  </r>
  <r>
    <n v="2"/>
    <x v="2"/>
    <s v="OÖVV"/>
    <n v="27"/>
    <m/>
    <x v="2"/>
    <n v="27"/>
    <s v="Perg"/>
    <d v="2025-06-01T00:00:00"/>
  </r>
  <r>
    <m/>
    <x v="3"/>
    <s v="OÖVV"/>
    <m/>
    <m/>
    <x v="1"/>
    <n v="27"/>
    <s v="Perg"/>
    <d v="2025-06-01T00:00:00"/>
  </r>
  <r>
    <n v="3"/>
    <x v="4"/>
    <s v="OÖVV"/>
    <n v="24"/>
    <m/>
    <x v="3"/>
    <n v="24"/>
    <s v="Perg"/>
    <d v="2025-06-01T00:00:00"/>
  </r>
  <r>
    <m/>
    <x v="5"/>
    <s v="OÖVV"/>
    <m/>
    <m/>
    <x v="1"/>
    <n v="24"/>
    <s v="Perg"/>
    <d v="2025-06-01T00:00:00"/>
  </r>
  <r>
    <n v="4"/>
    <x v="6"/>
    <s v="NÖVV"/>
    <n v="21"/>
    <m/>
    <x v="4"/>
    <n v="21"/>
    <s v="Perg"/>
    <d v="2025-06-01T00:00:00"/>
  </r>
  <r>
    <m/>
    <x v="7"/>
    <s v="NÖVV"/>
    <m/>
    <m/>
    <x v="1"/>
    <n v="21"/>
    <s v="Perg"/>
    <d v="2025-06-01T00:00:00"/>
  </r>
  <r>
    <n v="5"/>
    <x v="8"/>
    <s v="OÖVV"/>
    <n v="18"/>
    <m/>
    <x v="5"/>
    <n v="18"/>
    <s v="Perg"/>
    <d v="2025-06-01T00:00:00"/>
  </r>
  <r>
    <m/>
    <x v="9"/>
    <s v="VVV"/>
    <m/>
    <m/>
    <x v="1"/>
    <n v="18"/>
    <s v="Perg"/>
    <d v="2025-06-01T00:00:00"/>
  </r>
  <r>
    <n v="5"/>
    <x v="10"/>
    <s v="OÖVV"/>
    <n v="18"/>
    <m/>
    <x v="6"/>
    <n v="18"/>
    <s v="Perg"/>
    <d v="2025-06-01T00:00:00"/>
  </r>
  <r>
    <m/>
    <x v="11"/>
    <s v="OÖVV"/>
    <m/>
    <m/>
    <x v="1"/>
    <n v="18"/>
    <s v="Perg"/>
    <d v="2025-06-01T00:00:00"/>
  </r>
  <r>
    <n v="1"/>
    <x v="12"/>
    <s v="OÖVV"/>
    <n v="30"/>
    <m/>
    <x v="7"/>
    <n v="30"/>
    <s v="Rohrbach"/>
    <d v="2025-07-06T00:00:00"/>
  </r>
  <r>
    <m/>
    <x v="13"/>
    <s v="OÖVV"/>
    <m/>
    <m/>
    <x v="1"/>
    <n v="30"/>
    <s v="Rohrbach"/>
    <d v="2025-07-06T00:00:00"/>
  </r>
  <r>
    <n v="2"/>
    <x v="14"/>
    <s v="OÖVV"/>
    <n v="27"/>
    <m/>
    <x v="8"/>
    <n v="27"/>
    <s v="Rohrbach"/>
    <d v="2025-07-06T00:00:00"/>
  </r>
  <r>
    <m/>
    <x v="15"/>
    <s v="OÖVV"/>
    <m/>
    <m/>
    <x v="1"/>
    <n v="27"/>
    <s v="Rohrbach"/>
    <d v="2025-07-06T00:00:00"/>
  </r>
  <r>
    <n v="3"/>
    <x v="16"/>
    <s v="OÖVV"/>
    <n v="24"/>
    <m/>
    <x v="9"/>
    <n v="24"/>
    <s v="Rohrbach"/>
    <d v="2025-07-06T00:00:00"/>
  </r>
  <r>
    <m/>
    <x v="17"/>
    <s v="OÖVV"/>
    <m/>
    <m/>
    <x v="1"/>
    <n v="24"/>
    <s v="Rohrbach"/>
    <d v="2025-07-06T00:00:00"/>
  </r>
  <r>
    <n v="4"/>
    <x v="3"/>
    <s v="OÖVV"/>
    <n v="21"/>
    <m/>
    <x v="10"/>
    <n v="21"/>
    <s v="Rohrbach"/>
    <d v="2025-07-06T00:00:00"/>
  </r>
  <r>
    <m/>
    <x v="18"/>
    <s v="OÖVV"/>
    <m/>
    <m/>
    <x v="1"/>
    <n v="21"/>
    <s v="Rohrbach"/>
    <d v="2025-07-06T00:00:00"/>
  </r>
  <r>
    <n v="5"/>
    <x v="4"/>
    <s v="OÖVV"/>
    <n v="18"/>
    <m/>
    <x v="3"/>
    <n v="18"/>
    <s v="Rohrbach"/>
    <d v="2025-07-06T00:00:00"/>
  </r>
  <r>
    <m/>
    <x v="5"/>
    <s v="OÖVV"/>
    <m/>
    <m/>
    <x v="1"/>
    <n v="18"/>
    <s v="Rohrbach"/>
    <d v="2025-07-06T00:00:00"/>
  </r>
  <r>
    <n v="5"/>
    <x v="19"/>
    <s v="OÖVV"/>
    <n v="18"/>
    <m/>
    <x v="11"/>
    <n v="18"/>
    <s v="Rohrbach"/>
    <d v="2025-07-06T00:00:00"/>
  </r>
  <r>
    <m/>
    <x v="20"/>
    <s v="OÖVV"/>
    <m/>
    <m/>
    <x v="1"/>
    <n v="18"/>
    <s v="Rohrbach"/>
    <d v="2025-07-06T00:00:00"/>
  </r>
  <r>
    <n v="7"/>
    <x v="21"/>
    <s v="OÖVV"/>
    <n v="15"/>
    <m/>
    <x v="12"/>
    <n v="15"/>
    <s v="Rohrbach"/>
    <d v="2025-07-06T00:00:00"/>
  </r>
  <r>
    <m/>
    <x v="22"/>
    <s v="OÖVV"/>
    <m/>
    <m/>
    <x v="1"/>
    <n v="15"/>
    <s v="Rohrbach"/>
    <d v="2025-07-06T00:00:00"/>
  </r>
  <r>
    <n v="7"/>
    <x v="23"/>
    <s v="OÖVV"/>
    <n v="15"/>
    <m/>
    <x v="13"/>
    <n v="15"/>
    <s v="Rohrbach"/>
    <d v="2025-07-06T00:00:00"/>
  </r>
  <r>
    <m/>
    <x v="24"/>
    <s v="OÖVV"/>
    <m/>
    <m/>
    <x v="1"/>
    <n v="15"/>
    <s v="Rohrbach"/>
    <d v="2025-07-06T00:00:00"/>
  </r>
  <r>
    <n v="9"/>
    <x v="25"/>
    <s v="OÖVV"/>
    <n v="12"/>
    <m/>
    <x v="14"/>
    <n v="12"/>
    <s v="Rohrbach"/>
    <d v="2025-07-06T00:00:00"/>
  </r>
  <r>
    <m/>
    <x v="26"/>
    <s v="OÖVV"/>
    <m/>
    <m/>
    <x v="1"/>
    <n v="12"/>
    <s v="Rohrbach"/>
    <d v="2025-07-06T00:00:00"/>
  </r>
  <r>
    <n v="9"/>
    <x v="27"/>
    <s v="OÖVV"/>
    <n v="12"/>
    <m/>
    <x v="15"/>
    <n v="12"/>
    <s v="Rohrbach"/>
    <d v="2025-07-06T00:00:00"/>
  </r>
  <r>
    <m/>
    <x v="28"/>
    <s v="OÖVV"/>
    <m/>
    <m/>
    <x v="1"/>
    <n v="12"/>
    <s v="Rohrbach"/>
    <d v="2025-07-06T00:00:00"/>
  </r>
  <r>
    <n v="1"/>
    <x v="29"/>
    <s v="SVV"/>
    <n v="30"/>
    <m/>
    <x v="16"/>
    <n v="30"/>
    <s v="Perg"/>
    <d v="2025-07-26T00:00:00"/>
  </r>
  <r>
    <m/>
    <x v="30"/>
    <s v="SVV"/>
    <m/>
    <m/>
    <x v="1"/>
    <n v="30"/>
    <s v="Perg"/>
    <d v="2025-07-26T00:00:00"/>
  </r>
  <r>
    <n v="2"/>
    <x v="31"/>
    <s v="OÖVV"/>
    <n v="27"/>
    <m/>
    <x v="17"/>
    <n v="27"/>
    <s v="Perg"/>
    <d v="2025-07-26T00:00:00"/>
  </r>
  <r>
    <m/>
    <x v="32"/>
    <s v="OÖVV"/>
    <m/>
    <m/>
    <x v="1"/>
    <n v="27"/>
    <s v="Perg"/>
    <d v="2025-07-26T00:00:00"/>
  </r>
  <r>
    <n v="3"/>
    <x v="33"/>
    <s v="OÖVV"/>
    <n v="24"/>
    <m/>
    <x v="18"/>
    <n v="24"/>
    <s v="Perg"/>
    <d v="2025-07-26T00:00:00"/>
  </r>
  <r>
    <m/>
    <x v="34"/>
    <s v="OÖVV"/>
    <m/>
    <m/>
    <x v="1"/>
    <n v="24"/>
    <s v="Perg"/>
    <d v="2025-07-26T00:00:00"/>
  </r>
  <r>
    <n v="4"/>
    <x v="35"/>
    <s v="OÖVV"/>
    <n v="21"/>
    <m/>
    <x v="19"/>
    <n v="21"/>
    <s v="Perg"/>
    <d v="2025-07-26T00:00:00"/>
  </r>
  <r>
    <m/>
    <x v="18"/>
    <s v="OÖVV"/>
    <m/>
    <m/>
    <x v="1"/>
    <n v="21"/>
    <s v="Perg"/>
    <d v="2025-07-26T00:00:00"/>
  </r>
  <r>
    <n v="5"/>
    <x v="36"/>
    <s v="NÖVV"/>
    <n v="18"/>
    <m/>
    <x v="20"/>
    <n v="18"/>
    <s v="Perg"/>
    <d v="2025-07-26T00:00:00"/>
  </r>
  <r>
    <m/>
    <x v="37"/>
    <s v="NÖVV"/>
    <m/>
    <m/>
    <x v="1"/>
    <n v="18"/>
    <s v="Perg"/>
    <d v="2025-07-26T00:00:00"/>
  </r>
  <r>
    <n v="5"/>
    <x v="0"/>
    <s v="OÖVV"/>
    <n v="18"/>
    <m/>
    <x v="21"/>
    <n v="18"/>
    <s v="Perg"/>
    <d v="2025-07-26T00:00:00"/>
  </r>
  <r>
    <m/>
    <x v="38"/>
    <s v="OÖVV"/>
    <m/>
    <m/>
    <x v="1"/>
    <n v="18"/>
    <s v="Perg"/>
    <d v="2025-07-26T00:00:00"/>
  </r>
  <r>
    <n v="7"/>
    <x v="39"/>
    <s v="OÖVV"/>
    <n v="15"/>
    <m/>
    <x v="22"/>
    <n v="15"/>
    <s v="Perg"/>
    <d v="2025-07-26T00:00:00"/>
  </r>
  <r>
    <m/>
    <x v="40"/>
    <s v="OÖVV"/>
    <m/>
    <m/>
    <x v="1"/>
    <n v="15"/>
    <s v="Perg"/>
    <d v="2025-07-26T00:00:00"/>
  </r>
  <r>
    <n v="7"/>
    <x v="41"/>
    <s v="OÖVV"/>
    <n v="15"/>
    <m/>
    <x v="23"/>
    <n v="15"/>
    <s v="Perg"/>
    <d v="2025-07-26T00:00:00"/>
  </r>
  <r>
    <m/>
    <x v="42"/>
    <s v="OÖVV"/>
    <m/>
    <m/>
    <x v="1"/>
    <n v="15"/>
    <s v="Perg"/>
    <d v="2025-07-26T00:00:00"/>
  </r>
  <r>
    <n v="9"/>
    <x v="43"/>
    <s v="OÖVV"/>
    <n v="12"/>
    <m/>
    <x v="24"/>
    <n v="12"/>
    <s v="Perg"/>
    <d v="2025-07-26T00:00:00"/>
  </r>
  <r>
    <m/>
    <x v="44"/>
    <s v="OÖVV"/>
    <m/>
    <m/>
    <x v="1"/>
    <n v="12"/>
    <s v="Perg"/>
    <d v="2025-07-26T00:00:00"/>
  </r>
  <r>
    <n v="1"/>
    <x v="0"/>
    <s v="OÖVV"/>
    <n v="30"/>
    <m/>
    <x v="25"/>
    <n v="30"/>
    <s v="St. Georgen/Gusen"/>
    <d v="2025-08-09T00:00:00"/>
  </r>
  <r>
    <m/>
    <x v="45"/>
    <s v="OÖVV"/>
    <m/>
    <m/>
    <x v="1"/>
    <n v="30"/>
    <s v="St. Georgen/Gusen"/>
    <d v="2025-08-09T00:00:00"/>
  </r>
  <r>
    <n v="2"/>
    <x v="4"/>
    <s v="OÖVV"/>
    <n v="27"/>
    <m/>
    <x v="3"/>
    <n v="27"/>
    <s v="St. Georgen/Gusen"/>
    <d v="2025-08-09T00:00:00"/>
  </r>
  <r>
    <m/>
    <x v="5"/>
    <s v="OÖVV"/>
    <m/>
    <m/>
    <x v="1"/>
    <n v="27"/>
    <s v="St. Georgen/Gusen"/>
    <d v="2025-08-09T00:00:00"/>
  </r>
  <r>
    <n v="3"/>
    <x v="46"/>
    <s v="OÖVV"/>
    <n v="24"/>
    <m/>
    <x v="26"/>
    <n v="24"/>
    <s v="St. Georgen/Gusen"/>
    <d v="2025-08-09T00:00:00"/>
  </r>
  <r>
    <m/>
    <x v="47"/>
    <s v="OÖVV"/>
    <m/>
    <m/>
    <x v="1"/>
    <n v="24"/>
    <s v="St. Georgen/Gusen"/>
    <d v="2025-08-09T00:00:00"/>
  </r>
  <r>
    <n v="4"/>
    <x v="48"/>
    <s v="OÖVV"/>
    <n v="21"/>
    <m/>
    <x v="27"/>
    <n v="21"/>
    <s v="St. Georgen/Gusen"/>
    <d v="2025-08-09T00:00:00"/>
  </r>
  <r>
    <m/>
    <x v="1"/>
    <s v="OÖVV"/>
    <m/>
    <m/>
    <x v="1"/>
    <n v="21"/>
    <s v="St. Georgen/Gusen"/>
    <d v="2025-08-09T00:00:00"/>
  </r>
  <r>
    <n v="5"/>
    <x v="11"/>
    <s v="OÖVV"/>
    <n v="18"/>
    <m/>
    <x v="28"/>
    <n v="18"/>
    <s v="St. Georgen/Gusen"/>
    <d v="2025-08-09T00:00:00"/>
  </r>
  <r>
    <m/>
    <x v="10"/>
    <s v="OÖVV"/>
    <m/>
    <m/>
    <x v="1"/>
    <n v="18"/>
    <s v="St. Georgen/Gusen"/>
    <d v="2025-08-09T00:00:00"/>
  </r>
  <r>
    <n v="5"/>
    <x v="49"/>
    <s v="OÖVV"/>
    <n v="18"/>
    <m/>
    <x v="29"/>
    <n v="18"/>
    <s v="St. Georgen/Gusen"/>
    <d v="2025-08-09T00:00:00"/>
  </r>
  <r>
    <m/>
    <x v="50"/>
    <s v="OÖVV"/>
    <m/>
    <m/>
    <x v="1"/>
    <n v="18"/>
    <s v="St. Georgen/Gusen"/>
    <d v="2025-08-09T00:00:00"/>
  </r>
  <r>
    <n v="7"/>
    <x v="51"/>
    <s v="OÖVV"/>
    <n v="15"/>
    <m/>
    <x v="30"/>
    <n v="15"/>
    <s v="St. Georgen/Gusen"/>
    <d v="2025-08-09T00:00:00"/>
  </r>
  <r>
    <m/>
    <x v="19"/>
    <s v="OÖVV"/>
    <m/>
    <m/>
    <x v="1"/>
    <n v="15"/>
    <s v="St. Georgen/Gusen"/>
    <d v="2025-08-09T00:00:00"/>
  </r>
  <r>
    <n v="7"/>
    <x v="43"/>
    <s v="OÖVV"/>
    <n v="15"/>
    <m/>
    <x v="31"/>
    <n v="15"/>
    <s v="St. Georgen/Gusen"/>
    <d v="2025-08-09T00:00:00"/>
  </r>
  <r>
    <m/>
    <x v="52"/>
    <s v="OÖVV"/>
    <m/>
    <m/>
    <x v="1"/>
    <n v="15"/>
    <s v="St. Georgen/Gusen"/>
    <d v="2025-08-09T00:00:00"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  <r>
    <m/>
    <x v="53"/>
    <m/>
    <m/>
    <m/>
    <x v="3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D79E06-CBA5-4FBF-9F2C-2F6B705EF84C}" name="PivotTable11" cacheId="93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chartFormat="12">
  <location ref="A5:C106" firstHeaderRow="0" firstDataRow="1" firstDataCol="1"/>
  <pivotFields count="9">
    <pivotField showAll="0"/>
    <pivotField showAll="0"/>
    <pivotField showAll="0"/>
    <pivotField showAll="0"/>
    <pivotField showAll="0"/>
    <pivotField axis="axisRow" dataField="1" showAll="0" sortType="descending">
      <items count="105">
        <item h="1" x="1"/>
        <item x="36"/>
        <item x="97"/>
        <item x="18"/>
        <item x="48"/>
        <item x="39"/>
        <item x="100"/>
        <item x="80"/>
        <item x="23"/>
        <item x="73"/>
        <item x="20"/>
        <item x="61"/>
        <item x="5"/>
        <item x="58"/>
        <item x="25"/>
        <item x="60"/>
        <item x="71"/>
        <item x="92"/>
        <item x="3"/>
        <item x="67"/>
        <item x="40"/>
        <item x="64"/>
        <item x="87"/>
        <item x="43"/>
        <item x="13"/>
        <item x="54"/>
        <item x="34"/>
        <item x="9"/>
        <item x="14"/>
        <item x="89"/>
        <item x="28"/>
        <item x="68"/>
        <item x="72"/>
        <item x="19"/>
        <item x="41"/>
        <item x="78"/>
        <item x="59"/>
        <item x="24"/>
        <item x="49"/>
        <item x="37"/>
        <item x="6"/>
        <item x="69"/>
        <item x="21"/>
        <item x="33"/>
        <item x="47"/>
        <item x="32"/>
        <item x="81"/>
        <item x="52"/>
        <item x="91"/>
        <item x="79"/>
        <item x="93"/>
        <item x="29"/>
        <item x="0"/>
        <item x="98"/>
        <item x="55"/>
        <item x="95"/>
        <item x="94"/>
        <item x="50"/>
        <item x="65"/>
        <item x="10"/>
        <item x="75"/>
        <item x="53"/>
        <item x="44"/>
        <item x="88"/>
        <item x="76"/>
        <item x="26"/>
        <item x="38"/>
        <item x="77"/>
        <item x="15"/>
        <item x="17"/>
        <item x="90"/>
        <item m="1" x="103"/>
        <item x="22"/>
        <item x="66"/>
        <item x="84"/>
        <item x="7"/>
        <item x="63"/>
        <item x="8"/>
        <item x="35"/>
        <item x="56"/>
        <item x="30"/>
        <item x="42"/>
        <item x="2"/>
        <item x="86"/>
        <item x="57"/>
        <item x="4"/>
        <item x="85"/>
        <item x="62"/>
        <item x="82"/>
        <item x="70"/>
        <item x="27"/>
        <item x="96"/>
        <item x="83"/>
        <item m="1" x="101"/>
        <item x="12"/>
        <item x="51"/>
        <item x="46"/>
        <item x="16"/>
        <item x="99"/>
        <item x="45"/>
        <item x="31"/>
        <item x="11"/>
        <item x="74"/>
        <item m="1" x="10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>
      <items count="6">
        <item x="2"/>
        <item x="4"/>
        <item x="1"/>
        <item x="3"/>
        <item x="0"/>
        <item t="default"/>
      </items>
    </pivotField>
    <pivotField showAll="0"/>
  </pivotFields>
  <rowFields count="1">
    <field x="5"/>
  </rowFields>
  <rowItems count="101">
    <i>
      <x v="4"/>
    </i>
    <i>
      <x v="3"/>
    </i>
    <i>
      <x v="76"/>
    </i>
    <i>
      <x v="67"/>
    </i>
    <i>
      <x v="85"/>
    </i>
    <i>
      <x v="77"/>
    </i>
    <i>
      <x v="101"/>
    </i>
    <i>
      <x v="47"/>
    </i>
    <i>
      <x v="54"/>
    </i>
    <i>
      <x v="40"/>
    </i>
    <i>
      <x v="86"/>
    </i>
    <i>
      <x v="45"/>
    </i>
    <i>
      <x v="96"/>
    </i>
    <i>
      <x v="15"/>
    </i>
    <i>
      <x v="9"/>
    </i>
    <i>
      <x v="69"/>
    </i>
    <i>
      <x v="52"/>
    </i>
    <i>
      <x v="49"/>
    </i>
    <i>
      <x v="48"/>
    </i>
    <i>
      <x v="83"/>
    </i>
    <i>
      <x v="82"/>
    </i>
    <i>
      <x v="43"/>
    </i>
    <i>
      <x v="44"/>
    </i>
    <i>
      <x v="11"/>
    </i>
    <i>
      <x v="102"/>
    </i>
    <i>
      <x v="87"/>
    </i>
    <i>
      <x v="26"/>
    </i>
    <i>
      <x v="18"/>
    </i>
    <i>
      <x v="33"/>
    </i>
    <i>
      <x v="29"/>
    </i>
    <i>
      <x v="17"/>
    </i>
    <i>
      <x v="78"/>
    </i>
    <i>
      <x v="60"/>
    </i>
    <i>
      <x v="10"/>
    </i>
    <i>
      <x v="38"/>
    </i>
    <i>
      <x v="12"/>
    </i>
    <i>
      <x v="56"/>
    </i>
    <i>
      <x v="39"/>
    </i>
    <i>
      <x v="72"/>
    </i>
    <i>
      <x v="57"/>
    </i>
    <i>
      <x v="73"/>
    </i>
    <i>
      <x v="58"/>
    </i>
    <i>
      <x v="1"/>
    </i>
    <i>
      <x v="42"/>
    </i>
    <i>
      <x v="95"/>
    </i>
    <i>
      <x v="21"/>
    </i>
    <i>
      <x v="22"/>
    </i>
    <i>
      <x v="64"/>
    </i>
    <i>
      <x v="66"/>
    </i>
    <i>
      <x v="50"/>
    </i>
    <i>
      <x v="91"/>
    </i>
    <i>
      <x v="35"/>
    </i>
    <i>
      <x v="8"/>
    </i>
    <i>
      <x v="55"/>
    </i>
    <i>
      <x v="37"/>
    </i>
    <i>
      <x v="61"/>
    </i>
    <i>
      <x v="63"/>
    </i>
    <i>
      <x v="75"/>
    </i>
    <i>
      <x v="7"/>
    </i>
    <i>
      <x v="98"/>
    </i>
    <i>
      <x v="90"/>
    </i>
    <i>
      <x v="14"/>
    </i>
    <i>
      <x v="20"/>
    </i>
    <i>
      <x v="65"/>
    </i>
    <i>
      <x v="88"/>
    </i>
    <i>
      <x v="34"/>
    </i>
    <i>
      <x v="92"/>
    </i>
    <i>
      <x v="31"/>
    </i>
    <i>
      <x v="19"/>
    </i>
    <i>
      <x v="70"/>
    </i>
    <i>
      <x v="84"/>
    </i>
    <i>
      <x v="59"/>
    </i>
    <i>
      <x v="46"/>
    </i>
    <i>
      <x v="25"/>
    </i>
    <i>
      <x v="89"/>
    </i>
    <i>
      <x v="5"/>
    </i>
    <i>
      <x v="53"/>
    </i>
    <i>
      <x v="41"/>
    </i>
    <i>
      <x v="94"/>
    </i>
    <i>
      <x v="79"/>
    </i>
    <i>
      <x v="27"/>
    </i>
    <i>
      <x v="81"/>
    </i>
    <i>
      <x v="2"/>
    </i>
    <i>
      <x v="74"/>
    </i>
    <i>
      <x v="97"/>
    </i>
    <i>
      <x v="23"/>
    </i>
    <i>
      <x v="62"/>
    </i>
    <i>
      <x v="99"/>
    </i>
    <i>
      <x v="51"/>
    </i>
    <i>
      <x v="6"/>
    </i>
    <i>
      <x v="30"/>
    </i>
    <i>
      <x v="24"/>
    </i>
    <i>
      <x v="68"/>
    </i>
    <i>
      <x v="16"/>
    </i>
    <i>
      <x v="36"/>
    </i>
    <i>
      <x v="100"/>
    </i>
    <i>
      <x v="80"/>
    </i>
    <i>
      <x v="13"/>
    </i>
    <i>
      <x v="32"/>
    </i>
    <i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Punkte" fld="6" baseField="0" baseItem="0"/>
    <dataField name="Turniere" fld="5" subtotal="count" baseField="0" baseItem="0"/>
  </dataField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3517D0-77E7-4077-BCFD-1108D4674F34}" name="PivotTable10" cacheId="93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 chartFormat="1">
  <location ref="F5:H132" firstHeaderRow="0" firstDataRow="1" firstDataCol="1"/>
  <pivotFields count="9">
    <pivotField showAll="0"/>
    <pivotField axis="axisRow" showAll="0" sortType="descending">
      <items count="127">
        <item x="64"/>
        <item x="34"/>
        <item x="68"/>
        <item x="43"/>
        <item x="17"/>
        <item x="67"/>
        <item x="38"/>
        <item x="25"/>
        <item x="79"/>
        <item x="97"/>
        <item x="8"/>
        <item x="89"/>
        <item x="46"/>
        <item x="47"/>
        <item x="90"/>
        <item x="111"/>
        <item x="106"/>
        <item x="4"/>
        <item x="11"/>
        <item x="23"/>
        <item x="39"/>
        <item x="70"/>
        <item x="63"/>
        <item x="93"/>
        <item x="71"/>
        <item x="37"/>
        <item x="24"/>
        <item x="13"/>
        <item x="91"/>
        <item x="60"/>
        <item x="16"/>
        <item x="26"/>
        <item x="115"/>
        <item x="94"/>
        <item x="50"/>
        <item x="69"/>
        <item x="100"/>
        <item x="31"/>
        <item x="55"/>
        <item x="36"/>
        <item x="114"/>
        <item x="104"/>
        <item x="51"/>
        <item x="61"/>
        <item x="3"/>
        <item x="45"/>
        <item x="10"/>
        <item x="44"/>
        <item x="40"/>
        <item x="58"/>
        <item x="78"/>
        <item x="56"/>
        <item x="107"/>
        <item x="74"/>
        <item x="81"/>
        <item x="120"/>
        <item x="105"/>
        <item x="119"/>
        <item x="7"/>
        <item x="86"/>
        <item x="112"/>
        <item x="52"/>
        <item x="0"/>
        <item x="124"/>
        <item x="85"/>
        <item x="99"/>
        <item x="122"/>
        <item x="125"/>
        <item x="116"/>
        <item x="27"/>
        <item x="82"/>
        <item x="121"/>
        <item x="80"/>
        <item x="1"/>
        <item x="42"/>
        <item x="18"/>
        <item x="83"/>
        <item x="73"/>
        <item x="76"/>
        <item x="65"/>
        <item x="113"/>
        <item x="57"/>
        <item x="35"/>
        <item x="102"/>
        <item x="19"/>
        <item x="66"/>
        <item x="28"/>
        <item x="32"/>
        <item x="117"/>
        <item x="109"/>
        <item x="41"/>
        <item x="53"/>
        <item x="101"/>
        <item x="72"/>
        <item x="110"/>
        <item x="12"/>
        <item x="48"/>
        <item x="9"/>
        <item x="95"/>
        <item x="14"/>
        <item x="62"/>
        <item x="87"/>
        <item x="54"/>
        <item x="2"/>
        <item x="123"/>
        <item x="88"/>
        <item x="6"/>
        <item x="92"/>
        <item x="49"/>
        <item x="118"/>
        <item x="98"/>
        <item x="15"/>
        <item x="5"/>
        <item x="29"/>
        <item x="21"/>
        <item x="22"/>
        <item x="77"/>
        <item x="30"/>
        <item x="84"/>
        <item x="75"/>
        <item x="20"/>
        <item x="59"/>
        <item x="96"/>
        <item x="108"/>
        <item x="33"/>
        <item x="10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showAll="0"/>
  </pivotFields>
  <rowFields count="1">
    <field x="1"/>
  </rowFields>
  <rowItems count="127">
    <i>
      <x v="1"/>
    </i>
    <i>
      <x v="106"/>
    </i>
    <i>
      <x v="90"/>
    </i>
    <i>
      <x v="18"/>
    </i>
    <i>
      <x v="82"/>
    </i>
    <i>
      <x v="85"/>
    </i>
    <i>
      <x v="120"/>
    </i>
    <i>
      <x v="91"/>
    </i>
    <i>
      <x v="45"/>
    </i>
    <i>
      <x v="74"/>
    </i>
    <i>
      <x v="22"/>
    </i>
    <i>
      <x v="54"/>
    </i>
    <i>
      <x v="13"/>
    </i>
    <i>
      <x v="96"/>
    </i>
    <i>
      <x v="17"/>
    </i>
    <i>
      <x v="103"/>
    </i>
    <i>
      <x v="107"/>
    </i>
    <i>
      <x v="38"/>
    </i>
    <i>
      <x v="115"/>
    </i>
    <i>
      <x v="39"/>
    </i>
    <i>
      <x v="112"/>
    </i>
    <i>
      <x v="6"/>
    </i>
    <i>
      <x v="73"/>
    </i>
    <i>
      <x v="114"/>
    </i>
    <i>
      <x v="98"/>
    </i>
    <i>
      <x v="113"/>
    </i>
    <i>
      <x v="35"/>
    </i>
    <i>
      <x v="46"/>
    </i>
    <i>
      <x v="4"/>
    </i>
    <i>
      <x v="62"/>
    </i>
    <i>
      <x v="27"/>
    </i>
    <i>
      <x v="58"/>
    </i>
    <i>
      <x v="23"/>
    </i>
    <i>
      <x v="99"/>
    </i>
    <i>
      <x v="111"/>
    </i>
    <i>
      <x v="48"/>
    </i>
    <i>
      <x v="72"/>
    </i>
    <i>
      <x v="76"/>
    </i>
    <i>
      <x v="117"/>
    </i>
    <i>
      <x v="2"/>
    </i>
    <i>
      <x v="108"/>
    </i>
    <i>
      <x v="70"/>
    </i>
    <i>
      <x v="59"/>
    </i>
    <i>
      <x v="64"/>
    </i>
    <i>
      <x v="28"/>
    </i>
    <i>
      <x v="16"/>
    </i>
    <i>
      <x v="60"/>
    </i>
    <i>
      <x v="83"/>
    </i>
    <i>
      <x/>
    </i>
    <i>
      <x v="87"/>
    </i>
    <i>
      <x v="56"/>
    </i>
    <i>
      <x v="51"/>
    </i>
    <i>
      <x v="116"/>
    </i>
    <i>
      <x v="14"/>
    </i>
    <i>
      <x v="124"/>
    </i>
    <i>
      <x v="81"/>
    </i>
    <i>
      <x v="61"/>
    </i>
    <i>
      <x v="8"/>
    </i>
    <i>
      <x v="50"/>
    </i>
    <i>
      <x v="44"/>
    </i>
    <i>
      <x v="49"/>
    </i>
    <i>
      <x v="121"/>
    </i>
    <i>
      <x v="37"/>
    </i>
    <i>
      <x v="110"/>
    </i>
    <i>
      <x v="25"/>
    </i>
    <i>
      <x v="75"/>
    </i>
    <i>
      <x v="43"/>
    </i>
    <i>
      <x v="125"/>
    </i>
    <i>
      <x v="84"/>
    </i>
    <i>
      <x v="29"/>
    </i>
    <i>
      <x v="119"/>
    </i>
    <i>
      <x v="32"/>
    </i>
    <i>
      <x v="102"/>
    </i>
    <i>
      <x v="68"/>
    </i>
    <i>
      <x v="93"/>
    </i>
    <i>
      <x v="100"/>
    </i>
    <i>
      <x v="20"/>
    </i>
    <i>
      <x v="42"/>
    </i>
    <i>
      <x v="34"/>
    </i>
    <i>
      <x v="69"/>
    </i>
    <i>
      <x v="57"/>
    </i>
    <i>
      <x v="5"/>
    </i>
    <i>
      <x v="33"/>
    </i>
    <i>
      <x v="79"/>
    </i>
    <i>
      <x v="71"/>
    </i>
    <i>
      <x v="10"/>
    </i>
    <i>
      <x v="97"/>
    </i>
    <i>
      <x v="55"/>
    </i>
    <i>
      <x v="40"/>
    </i>
    <i>
      <x v="104"/>
    </i>
    <i>
      <x v="41"/>
    </i>
    <i>
      <x v="66"/>
    </i>
    <i>
      <x v="118"/>
    </i>
    <i>
      <x v="47"/>
    </i>
    <i>
      <x v="95"/>
    </i>
    <i>
      <x v="80"/>
    </i>
    <i>
      <x v="12"/>
    </i>
    <i>
      <x v="3"/>
    </i>
    <i>
      <x v="105"/>
    </i>
    <i>
      <x v="122"/>
    </i>
    <i>
      <x v="89"/>
    </i>
    <i>
      <x v="9"/>
    </i>
    <i>
      <x v="63"/>
    </i>
    <i>
      <x v="123"/>
    </i>
    <i>
      <x v="88"/>
    </i>
    <i>
      <x v="67"/>
    </i>
    <i>
      <x v="109"/>
    </i>
    <i>
      <x v="101"/>
    </i>
    <i>
      <x v="21"/>
    </i>
    <i>
      <x v="52"/>
    </i>
    <i>
      <x v="19"/>
    </i>
    <i>
      <x v="30"/>
    </i>
    <i>
      <x v="15"/>
    </i>
    <i>
      <x v="94"/>
    </i>
    <i>
      <x v="86"/>
    </i>
    <i>
      <x v="65"/>
    </i>
    <i>
      <x v="11"/>
    </i>
    <i>
      <x v="92"/>
    </i>
    <i>
      <x v="24"/>
    </i>
    <i>
      <x v="7"/>
    </i>
    <i>
      <x v="36"/>
    </i>
    <i>
      <x v="53"/>
    </i>
    <i>
      <x v="26"/>
    </i>
    <i>
      <x v="31"/>
    </i>
    <i>
      <x v="78"/>
    </i>
    <i>
      <x v="77"/>
    </i>
    <i t="grand">
      <x/>
    </i>
  </rowItems>
  <colFields count="1">
    <field x="-2"/>
  </colFields>
  <colItems count="2">
    <i>
      <x/>
    </i>
    <i i="1">
      <x v="1"/>
    </i>
  </colItems>
  <dataFields count="2">
    <dataField name="Punkte " fld="6" baseField="0" baseItem="0"/>
    <dataField name="Turniere" fld="7" subtotal="count" baseField="0" baseItem="0"/>
  </dataFields>
  <formats count="1">
    <format dxfId="0">
      <pivotArea dataOnly="0" labelOnly="1" fieldPosition="0">
        <references count="1">
          <reference field="1" count="19">
            <x v="1"/>
            <x v="2"/>
            <x v="13"/>
            <x v="18"/>
            <x v="27"/>
            <x v="35"/>
            <x v="38"/>
            <x v="39"/>
            <x v="45"/>
            <x v="59"/>
            <x v="85"/>
            <x v="90"/>
            <x v="91"/>
            <x v="106"/>
            <x v="113"/>
            <x v="114"/>
            <x v="115"/>
            <x v="117"/>
            <x v="120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943BC-0DD8-408E-86B6-5AC0C975D1EE}" name="PivotTable13" cacheId="98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5:C38" firstHeaderRow="0" firstDataRow="1" firstDataCol="1"/>
  <pivotFields count="9">
    <pivotField showAll="0"/>
    <pivotField showAll="0"/>
    <pivotField showAll="0"/>
    <pivotField showAll="0"/>
    <pivotField showAll="0"/>
    <pivotField axis="axisRow" showAll="0" sortType="descending">
      <items count="34">
        <item h="1" x="1"/>
        <item x="30"/>
        <item x="3"/>
        <item x="10"/>
        <item x="26"/>
        <item x="12"/>
        <item x="14"/>
        <item x="4"/>
        <item x="19"/>
        <item x="31"/>
        <item x="24"/>
        <item x="20"/>
        <item x="2"/>
        <item x="17"/>
        <item x="28"/>
        <item x="5"/>
        <item x="7"/>
        <item x="29"/>
        <item x="8"/>
        <item x="9"/>
        <item x="27"/>
        <item x="18"/>
        <item x="22"/>
        <item x="23"/>
        <item x="6"/>
        <item x="0"/>
        <item x="21"/>
        <item x="25"/>
        <item x="11"/>
        <item x="16"/>
        <item x="13"/>
        <item x="15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showAll="0"/>
  </pivotFields>
  <rowFields count="1">
    <field x="5"/>
  </rowFields>
  <rowItems count="33">
    <i>
      <x v="2"/>
    </i>
    <i>
      <x v="29"/>
    </i>
    <i>
      <x v="27"/>
    </i>
    <i>
      <x v="25"/>
    </i>
    <i>
      <x v="16"/>
    </i>
    <i>
      <x v="12"/>
    </i>
    <i>
      <x v="18"/>
    </i>
    <i>
      <x v="13"/>
    </i>
    <i>
      <x v="21"/>
    </i>
    <i>
      <x v="4"/>
    </i>
    <i>
      <x v="19"/>
    </i>
    <i>
      <x v="3"/>
    </i>
    <i>
      <x v="7"/>
    </i>
    <i>
      <x v="8"/>
    </i>
    <i>
      <x v="20"/>
    </i>
    <i>
      <x v="24"/>
    </i>
    <i>
      <x v="26"/>
    </i>
    <i>
      <x v="15"/>
    </i>
    <i>
      <x v="17"/>
    </i>
    <i>
      <x v="11"/>
    </i>
    <i>
      <x v="28"/>
    </i>
    <i>
      <x v="14"/>
    </i>
    <i>
      <x v="9"/>
    </i>
    <i>
      <x v="30"/>
    </i>
    <i>
      <x v="5"/>
    </i>
    <i>
      <x v="1"/>
    </i>
    <i>
      <x v="23"/>
    </i>
    <i>
      <x v="22"/>
    </i>
    <i>
      <x v="10"/>
    </i>
    <i>
      <x v="31"/>
    </i>
    <i>
      <x v="6"/>
    </i>
    <i>
      <x v="32"/>
    </i>
    <i t="grand">
      <x/>
    </i>
  </rowItems>
  <colFields count="1">
    <field x="-2"/>
  </colFields>
  <colItems count="2">
    <i>
      <x/>
    </i>
    <i i="1">
      <x v="1"/>
    </i>
  </colItems>
  <dataFields count="2">
    <dataField name="PUNKTE" fld="6" baseField="0" baseItem="0"/>
    <dataField name="Turniere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A9FAE7-A22C-4BEC-80F5-79A5A6228051}" name="PivotTable12" cacheId="98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F5:H60" firstHeaderRow="0" firstDataRow="1" firstDataCol="1"/>
  <pivotFields count="9">
    <pivotField showAll="0"/>
    <pivotField axis="axisRow" showAll="0" sortType="descending">
      <items count="55">
        <item x="37"/>
        <item x="51"/>
        <item x="42"/>
        <item x="34"/>
        <item x="4"/>
        <item x="17"/>
        <item x="3"/>
        <item x="5"/>
        <item x="26"/>
        <item x="52"/>
        <item x="46"/>
        <item x="50"/>
        <item x="21"/>
        <item x="25"/>
        <item x="44"/>
        <item x="28"/>
        <item x="30"/>
        <item x="6"/>
        <item x="35"/>
        <item x="20"/>
        <item x="24"/>
        <item x="7"/>
        <item x="43"/>
        <item x="9"/>
        <item x="36"/>
        <item x="2"/>
        <item x="32"/>
        <item x="31"/>
        <item x="11"/>
        <item x="8"/>
        <item x="15"/>
        <item x="12"/>
        <item x="49"/>
        <item x="14"/>
        <item x="47"/>
        <item x="16"/>
        <item x="13"/>
        <item x="48"/>
        <item x="33"/>
        <item x="39"/>
        <item x="1"/>
        <item x="40"/>
        <item x="41"/>
        <item x="10"/>
        <item x="0"/>
        <item x="38"/>
        <item x="45"/>
        <item x="18"/>
        <item x="19"/>
        <item x="22"/>
        <item x="29"/>
        <item x="23"/>
        <item x="27"/>
        <item x="5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 sortType="descending">
      <items count="34">
        <item h="1" x="1"/>
        <item x="30"/>
        <item x="3"/>
        <item x="10"/>
        <item x="26"/>
        <item x="12"/>
        <item x="14"/>
        <item x="4"/>
        <item x="19"/>
        <item x="31"/>
        <item x="24"/>
        <item x="20"/>
        <item x="2"/>
        <item x="17"/>
        <item x="28"/>
        <item x="5"/>
        <item x="7"/>
        <item x="29"/>
        <item x="8"/>
        <item x="9"/>
        <item x="27"/>
        <item x="18"/>
        <item x="22"/>
        <item x="23"/>
        <item x="6"/>
        <item x="0"/>
        <item x="21"/>
        <item x="25"/>
        <item x="11"/>
        <item x="16"/>
        <item x="13"/>
        <item x="15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showAll="0"/>
  </pivotFields>
  <rowFields count="1">
    <field x="1"/>
  </rowFields>
  <rowItems count="55">
    <i>
      <x v="44"/>
    </i>
    <i>
      <x v="4"/>
    </i>
    <i>
      <x v="7"/>
    </i>
    <i>
      <x v="40"/>
    </i>
    <i>
      <x v="6"/>
    </i>
    <i>
      <x v="47"/>
    </i>
    <i>
      <x v="43"/>
    </i>
    <i>
      <x v="28"/>
    </i>
    <i>
      <x v="48"/>
    </i>
    <i>
      <x v="46"/>
    </i>
    <i>
      <x v="16"/>
    </i>
    <i>
      <x v="50"/>
    </i>
    <i>
      <x v="31"/>
    </i>
    <i>
      <x v="36"/>
    </i>
    <i>
      <x v="27"/>
    </i>
    <i>
      <x v="33"/>
    </i>
    <i>
      <x v="22"/>
    </i>
    <i>
      <x v="25"/>
    </i>
    <i>
      <x v="30"/>
    </i>
    <i>
      <x v="26"/>
    </i>
    <i>
      <x v="10"/>
    </i>
    <i>
      <x v="38"/>
    </i>
    <i>
      <x v="35"/>
    </i>
    <i>
      <x v="5"/>
    </i>
    <i>
      <x v="3"/>
    </i>
    <i>
      <x v="34"/>
    </i>
    <i>
      <x v="18"/>
    </i>
    <i>
      <x v="17"/>
    </i>
    <i>
      <x v="21"/>
    </i>
    <i>
      <x v="37"/>
    </i>
    <i>
      <x v="29"/>
    </i>
    <i>
      <x v="23"/>
    </i>
    <i>
      <x/>
    </i>
    <i>
      <x v="32"/>
    </i>
    <i>
      <x v="45"/>
    </i>
    <i>
      <x v="11"/>
    </i>
    <i>
      <x v="24"/>
    </i>
    <i>
      <x v="19"/>
    </i>
    <i>
      <x v="20"/>
    </i>
    <i>
      <x v="49"/>
    </i>
    <i>
      <x v="1"/>
    </i>
    <i>
      <x v="41"/>
    </i>
    <i>
      <x v="9"/>
    </i>
    <i>
      <x v="42"/>
    </i>
    <i>
      <x v="51"/>
    </i>
    <i>
      <x v="2"/>
    </i>
    <i>
      <x v="39"/>
    </i>
    <i>
      <x v="12"/>
    </i>
    <i>
      <x v="14"/>
    </i>
    <i>
      <x v="15"/>
    </i>
    <i>
      <x v="52"/>
    </i>
    <i>
      <x v="8"/>
    </i>
    <i>
      <x v="13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PUNKTE" fld="6" baseField="0" baseItem="0"/>
    <dataField name="Turniere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51E1-E552-4A5A-B7A4-9B34B7E2CD97}">
  <dimension ref="A1:H132"/>
  <sheetViews>
    <sheetView workbookViewId="0">
      <selection activeCell="E37" sqref="E37"/>
    </sheetView>
  </sheetViews>
  <sheetFormatPr baseColWidth="10" defaultRowHeight="15" x14ac:dyDescent="0.25"/>
  <cols>
    <col min="1" max="1" width="44" bestFit="1" customWidth="1"/>
    <col min="2" max="2" width="7.28515625" bestFit="1" customWidth="1"/>
    <col min="3" max="3" width="8.5703125" bestFit="1" customWidth="1"/>
    <col min="6" max="6" width="26.7109375" bestFit="1" customWidth="1"/>
    <col min="7" max="7" width="7.7109375" bestFit="1" customWidth="1"/>
    <col min="8" max="8" width="8.5703125" bestFit="1" customWidth="1"/>
  </cols>
  <sheetData>
    <row r="1" spans="1:8" ht="18.75" x14ac:dyDescent="0.3">
      <c r="A1" s="8" t="s">
        <v>0</v>
      </c>
      <c r="B1" s="9"/>
      <c r="C1" s="12"/>
      <c r="D1" s="4"/>
      <c r="E1" s="4"/>
      <c r="F1" s="8" t="s">
        <v>1</v>
      </c>
      <c r="G1" s="9"/>
      <c r="H1" s="12"/>
    </row>
    <row r="2" spans="1:8" ht="19.5" thickBot="1" x14ac:dyDescent="0.35">
      <c r="A2" s="10" t="s">
        <v>2</v>
      </c>
      <c r="B2" s="11"/>
      <c r="C2" s="13">
        <f>SUBTOTAL(2,C7:C106)</f>
        <v>100</v>
      </c>
      <c r="D2" s="5"/>
      <c r="E2" s="5"/>
      <c r="F2" s="10" t="s">
        <v>3</v>
      </c>
      <c r="G2" s="11"/>
      <c r="H2" s="13">
        <f>SUBTOTAL(2,H6:H131)</f>
        <v>126</v>
      </c>
    </row>
    <row r="5" spans="1:8" x14ac:dyDescent="0.25">
      <c r="A5" s="2" t="s">
        <v>4</v>
      </c>
      <c r="B5" t="s">
        <v>5</v>
      </c>
      <c r="C5" t="s">
        <v>6</v>
      </c>
      <c r="F5" s="2" t="s">
        <v>4</v>
      </c>
      <c r="G5" t="s">
        <v>7</v>
      </c>
      <c r="H5" t="s">
        <v>6</v>
      </c>
    </row>
    <row r="6" spans="1:8" x14ac:dyDescent="0.25">
      <c r="A6" s="1" t="s">
        <v>8</v>
      </c>
      <c r="B6" s="20">
        <v>69</v>
      </c>
      <c r="C6" s="20">
        <v>3</v>
      </c>
      <c r="F6" s="3" t="s">
        <v>9</v>
      </c>
      <c r="G6" s="20">
        <v>138</v>
      </c>
      <c r="H6" s="20">
        <v>6</v>
      </c>
    </row>
    <row r="7" spans="1:8" x14ac:dyDescent="0.25">
      <c r="A7" s="1" t="s">
        <v>10</v>
      </c>
      <c r="B7" s="20">
        <v>57</v>
      </c>
      <c r="C7" s="20">
        <v>2</v>
      </c>
      <c r="F7" s="3" t="s">
        <v>15</v>
      </c>
      <c r="G7" s="20">
        <v>111</v>
      </c>
      <c r="H7" s="20">
        <v>5</v>
      </c>
    </row>
    <row r="8" spans="1:8" x14ac:dyDescent="0.25">
      <c r="A8" s="1" t="s">
        <v>12</v>
      </c>
      <c r="B8" s="20">
        <v>45</v>
      </c>
      <c r="C8" s="20">
        <v>2</v>
      </c>
      <c r="F8" s="3" t="s">
        <v>21</v>
      </c>
      <c r="G8" s="20">
        <v>87</v>
      </c>
      <c r="H8" s="20">
        <v>4</v>
      </c>
    </row>
    <row r="9" spans="1:8" x14ac:dyDescent="0.25">
      <c r="A9" s="1" t="s">
        <v>14</v>
      </c>
      <c r="B9" s="20">
        <v>42</v>
      </c>
      <c r="C9" s="20">
        <v>2</v>
      </c>
      <c r="F9" s="3" t="s">
        <v>11</v>
      </c>
      <c r="G9" s="20">
        <v>84</v>
      </c>
      <c r="H9" s="20">
        <v>5</v>
      </c>
    </row>
    <row r="10" spans="1:8" x14ac:dyDescent="0.25">
      <c r="A10" s="1" t="s">
        <v>16</v>
      </c>
      <c r="B10" s="20">
        <v>39</v>
      </c>
      <c r="C10" s="20">
        <v>2</v>
      </c>
      <c r="F10" s="1" t="s">
        <v>57</v>
      </c>
      <c r="G10" s="20">
        <v>75</v>
      </c>
      <c r="H10" s="20">
        <v>3</v>
      </c>
    </row>
    <row r="11" spans="1:8" x14ac:dyDescent="0.25">
      <c r="A11" s="1" t="s">
        <v>18</v>
      </c>
      <c r="B11" s="20">
        <v>36</v>
      </c>
      <c r="C11" s="20">
        <v>2</v>
      </c>
      <c r="F11" s="3" t="s">
        <v>17</v>
      </c>
      <c r="G11" s="20">
        <v>72</v>
      </c>
      <c r="H11" s="20">
        <v>4</v>
      </c>
    </row>
    <row r="12" spans="1:8" x14ac:dyDescent="0.25">
      <c r="A12" s="1" t="s">
        <v>20</v>
      </c>
      <c r="B12" s="20">
        <v>34</v>
      </c>
      <c r="C12" s="20">
        <v>3</v>
      </c>
      <c r="F12" s="3" t="s">
        <v>13</v>
      </c>
      <c r="G12" s="20">
        <v>68</v>
      </c>
      <c r="H12" s="20">
        <v>5</v>
      </c>
    </row>
    <row r="13" spans="1:8" x14ac:dyDescent="0.25">
      <c r="A13" s="1" t="s">
        <v>22</v>
      </c>
      <c r="B13" s="20">
        <v>33</v>
      </c>
      <c r="C13" s="20">
        <v>2</v>
      </c>
      <c r="F13" s="3" t="s">
        <v>19</v>
      </c>
      <c r="G13" s="20">
        <v>67</v>
      </c>
      <c r="H13" s="20">
        <v>4</v>
      </c>
    </row>
    <row r="14" spans="1:8" x14ac:dyDescent="0.25">
      <c r="A14" s="1" t="s">
        <v>24</v>
      </c>
      <c r="B14" s="20">
        <v>32</v>
      </c>
      <c r="C14" s="20">
        <v>3</v>
      </c>
      <c r="F14" s="3" t="s">
        <v>27</v>
      </c>
      <c r="G14" s="20">
        <v>64</v>
      </c>
      <c r="H14" s="20">
        <v>4</v>
      </c>
    </row>
    <row r="15" spans="1:8" x14ac:dyDescent="0.25">
      <c r="A15" s="1" t="s">
        <v>26</v>
      </c>
      <c r="B15" s="20">
        <v>30</v>
      </c>
      <c r="C15" s="20">
        <v>2</v>
      </c>
      <c r="F15" s="1" t="s">
        <v>53</v>
      </c>
      <c r="G15" s="20">
        <v>63</v>
      </c>
      <c r="H15" s="20">
        <v>3</v>
      </c>
    </row>
    <row r="16" spans="1:8" x14ac:dyDescent="0.25">
      <c r="A16" s="1" t="s">
        <v>28</v>
      </c>
      <c r="B16" s="20">
        <v>30</v>
      </c>
      <c r="C16" s="20">
        <v>1</v>
      </c>
      <c r="F16" s="1" t="s">
        <v>49</v>
      </c>
      <c r="G16" s="20">
        <v>63</v>
      </c>
      <c r="H16" s="20">
        <v>3</v>
      </c>
    </row>
    <row r="17" spans="1:8" x14ac:dyDescent="0.25">
      <c r="A17" s="1" t="s">
        <v>30</v>
      </c>
      <c r="B17" s="20">
        <v>30</v>
      </c>
      <c r="C17" s="20">
        <v>1</v>
      </c>
      <c r="F17" s="1" t="s">
        <v>61</v>
      </c>
      <c r="G17" s="20">
        <v>60</v>
      </c>
      <c r="H17" s="20">
        <v>3</v>
      </c>
    </row>
    <row r="18" spans="1:8" x14ac:dyDescent="0.25">
      <c r="A18" s="1" t="s">
        <v>32</v>
      </c>
      <c r="B18" s="20">
        <v>30</v>
      </c>
      <c r="C18" s="20">
        <v>1</v>
      </c>
      <c r="F18" s="3" t="s">
        <v>35</v>
      </c>
      <c r="G18" s="20">
        <v>57</v>
      </c>
      <c r="H18" s="20">
        <v>3</v>
      </c>
    </row>
    <row r="19" spans="1:8" x14ac:dyDescent="0.25">
      <c r="A19" s="1" t="s">
        <v>34</v>
      </c>
      <c r="B19" s="20">
        <v>30</v>
      </c>
      <c r="C19" s="20">
        <v>1</v>
      </c>
      <c r="F19" s="1" t="s">
        <v>47</v>
      </c>
      <c r="G19" s="20">
        <v>57</v>
      </c>
      <c r="H19" s="20">
        <v>3</v>
      </c>
    </row>
    <row r="20" spans="1:8" x14ac:dyDescent="0.25">
      <c r="A20" s="1" t="s">
        <v>36</v>
      </c>
      <c r="B20" s="20">
        <v>30</v>
      </c>
      <c r="C20" s="20">
        <v>1</v>
      </c>
      <c r="F20" s="1" t="s">
        <v>55</v>
      </c>
      <c r="G20" s="20">
        <v>55</v>
      </c>
      <c r="H20" s="20">
        <v>3</v>
      </c>
    </row>
    <row r="21" spans="1:8" x14ac:dyDescent="0.25">
      <c r="A21" s="1" t="s">
        <v>38</v>
      </c>
      <c r="B21" s="20">
        <v>30</v>
      </c>
      <c r="C21" s="20">
        <v>1</v>
      </c>
      <c r="F21" s="1" t="s">
        <v>69</v>
      </c>
      <c r="G21" s="20">
        <v>54</v>
      </c>
      <c r="H21" s="20">
        <v>2</v>
      </c>
    </row>
    <row r="22" spans="1:8" x14ac:dyDescent="0.25">
      <c r="A22" s="1" t="s">
        <v>40</v>
      </c>
      <c r="B22" s="20">
        <v>30</v>
      </c>
      <c r="C22" s="20">
        <v>1</v>
      </c>
      <c r="F22" s="1" t="s">
        <v>81</v>
      </c>
      <c r="G22" s="20">
        <v>54</v>
      </c>
      <c r="H22" s="20">
        <v>2</v>
      </c>
    </row>
    <row r="23" spans="1:8" x14ac:dyDescent="0.25">
      <c r="A23" s="1" t="s">
        <v>42</v>
      </c>
      <c r="B23" s="20">
        <v>30</v>
      </c>
      <c r="C23" s="20">
        <v>2</v>
      </c>
      <c r="F23" s="3" t="s">
        <v>25</v>
      </c>
      <c r="G23" s="20">
        <v>52</v>
      </c>
      <c r="H23" s="20">
        <v>4</v>
      </c>
    </row>
    <row r="24" spans="1:8" x14ac:dyDescent="0.25">
      <c r="A24" s="1" t="s">
        <v>44</v>
      </c>
      <c r="B24" s="20">
        <v>27</v>
      </c>
      <c r="C24" s="20">
        <v>1</v>
      </c>
      <c r="F24" s="3" t="s">
        <v>29</v>
      </c>
      <c r="G24" s="20">
        <v>52</v>
      </c>
      <c r="H24" s="20">
        <v>4</v>
      </c>
    </row>
    <row r="25" spans="1:8" x14ac:dyDescent="0.25">
      <c r="A25" s="1" t="s">
        <v>46</v>
      </c>
      <c r="B25" s="20">
        <v>27</v>
      </c>
      <c r="C25" s="20">
        <v>1</v>
      </c>
      <c r="F25" s="3" t="s">
        <v>33</v>
      </c>
      <c r="G25" s="20">
        <v>51</v>
      </c>
      <c r="H25" s="20">
        <v>3</v>
      </c>
    </row>
    <row r="26" spans="1:8" x14ac:dyDescent="0.25">
      <c r="A26" s="1" t="s">
        <v>48</v>
      </c>
      <c r="B26" s="20">
        <v>27</v>
      </c>
      <c r="C26" s="20">
        <v>1</v>
      </c>
      <c r="F26" s="1" t="s">
        <v>51</v>
      </c>
      <c r="G26" s="20">
        <v>48</v>
      </c>
      <c r="H26" s="20">
        <v>3</v>
      </c>
    </row>
    <row r="27" spans="1:8" x14ac:dyDescent="0.25">
      <c r="A27" s="1" t="s">
        <v>50</v>
      </c>
      <c r="B27" s="20">
        <v>27</v>
      </c>
      <c r="C27" s="20">
        <v>1</v>
      </c>
      <c r="F27" s="1" t="s">
        <v>115</v>
      </c>
      <c r="G27" s="20">
        <v>48</v>
      </c>
      <c r="H27" s="20">
        <v>2</v>
      </c>
    </row>
    <row r="28" spans="1:8" x14ac:dyDescent="0.25">
      <c r="A28" s="1" t="s">
        <v>52</v>
      </c>
      <c r="B28" s="20">
        <v>27</v>
      </c>
      <c r="C28" s="20">
        <v>1</v>
      </c>
      <c r="F28" s="1" t="s">
        <v>87</v>
      </c>
      <c r="G28" s="20">
        <v>48</v>
      </c>
      <c r="H28" s="20">
        <v>2</v>
      </c>
    </row>
    <row r="29" spans="1:8" x14ac:dyDescent="0.25">
      <c r="A29" s="1" t="s">
        <v>54</v>
      </c>
      <c r="B29" s="20">
        <v>27</v>
      </c>
      <c r="C29" s="20">
        <v>1</v>
      </c>
      <c r="F29" s="3" t="s">
        <v>23</v>
      </c>
      <c r="G29" s="20">
        <v>46</v>
      </c>
      <c r="H29" s="20">
        <v>4</v>
      </c>
    </row>
    <row r="30" spans="1:8" x14ac:dyDescent="0.25">
      <c r="A30" s="1" t="s">
        <v>56</v>
      </c>
      <c r="B30" s="20">
        <v>24</v>
      </c>
      <c r="C30" s="20">
        <v>1</v>
      </c>
      <c r="F30" s="1" t="s">
        <v>93</v>
      </c>
      <c r="G30" s="20">
        <v>45</v>
      </c>
      <c r="H30" s="20">
        <v>2</v>
      </c>
    </row>
    <row r="31" spans="1:8" x14ac:dyDescent="0.25">
      <c r="A31" s="1" t="s">
        <v>58</v>
      </c>
      <c r="B31" s="20">
        <v>24</v>
      </c>
      <c r="C31" s="20">
        <v>1</v>
      </c>
      <c r="F31" s="3" t="s">
        <v>39</v>
      </c>
      <c r="G31" s="20">
        <v>43</v>
      </c>
      <c r="H31" s="20">
        <v>3</v>
      </c>
    </row>
    <row r="32" spans="1:8" x14ac:dyDescent="0.25">
      <c r="A32" s="1" t="s">
        <v>60</v>
      </c>
      <c r="B32" s="20">
        <v>24</v>
      </c>
      <c r="C32" s="20">
        <v>1</v>
      </c>
      <c r="F32" s="3" t="s">
        <v>43</v>
      </c>
      <c r="G32" s="20">
        <v>42</v>
      </c>
      <c r="H32" s="20">
        <v>3</v>
      </c>
    </row>
    <row r="33" spans="1:8" x14ac:dyDescent="0.25">
      <c r="A33" s="1" t="s">
        <v>62</v>
      </c>
      <c r="B33" s="20">
        <v>24</v>
      </c>
      <c r="C33" s="20">
        <v>1</v>
      </c>
      <c r="F33" s="1" t="s">
        <v>59</v>
      </c>
      <c r="G33" s="20">
        <v>42</v>
      </c>
      <c r="H33" s="20">
        <v>3</v>
      </c>
    </row>
    <row r="34" spans="1:8" x14ac:dyDescent="0.25">
      <c r="A34" s="1" t="s">
        <v>64</v>
      </c>
      <c r="B34" s="20">
        <v>24</v>
      </c>
      <c r="C34" s="20">
        <v>1</v>
      </c>
      <c r="F34" s="1" t="s">
        <v>73</v>
      </c>
      <c r="G34" s="20">
        <v>42</v>
      </c>
      <c r="H34" s="20">
        <v>2</v>
      </c>
    </row>
    <row r="35" spans="1:8" x14ac:dyDescent="0.25">
      <c r="A35" s="1" t="s">
        <v>66</v>
      </c>
      <c r="B35" s="20">
        <v>22</v>
      </c>
      <c r="C35" s="20">
        <v>2</v>
      </c>
      <c r="F35" s="1" t="s">
        <v>127</v>
      </c>
      <c r="G35" s="20">
        <v>42</v>
      </c>
      <c r="H35" s="20">
        <v>2</v>
      </c>
    </row>
    <row r="36" spans="1:8" x14ac:dyDescent="0.25">
      <c r="A36" s="1" t="s">
        <v>68</v>
      </c>
      <c r="B36" s="20">
        <v>21</v>
      </c>
      <c r="C36" s="20">
        <v>1</v>
      </c>
      <c r="F36" s="3" t="s">
        <v>31</v>
      </c>
      <c r="G36" s="20">
        <v>39</v>
      </c>
      <c r="H36" s="20">
        <v>3</v>
      </c>
    </row>
    <row r="37" spans="1:8" x14ac:dyDescent="0.25">
      <c r="A37" s="1" t="s">
        <v>70</v>
      </c>
      <c r="B37" s="20">
        <v>21</v>
      </c>
      <c r="C37" s="20">
        <v>1</v>
      </c>
      <c r="F37" s="1" t="s">
        <v>113</v>
      </c>
      <c r="G37" s="20">
        <v>39</v>
      </c>
      <c r="H37" s="20">
        <v>2</v>
      </c>
    </row>
    <row r="38" spans="1:8" x14ac:dyDescent="0.25">
      <c r="A38" s="1" t="s">
        <v>72</v>
      </c>
      <c r="B38" s="20">
        <v>21</v>
      </c>
      <c r="C38" s="20">
        <v>1</v>
      </c>
      <c r="F38" s="1" t="s">
        <v>103</v>
      </c>
      <c r="G38" s="20">
        <v>36</v>
      </c>
      <c r="H38" s="20">
        <v>2</v>
      </c>
    </row>
    <row r="39" spans="1:8" x14ac:dyDescent="0.25">
      <c r="A39" s="1" t="s">
        <v>74</v>
      </c>
      <c r="B39" s="20">
        <v>21</v>
      </c>
      <c r="C39" s="20">
        <v>1</v>
      </c>
      <c r="F39" s="1" t="s">
        <v>77</v>
      </c>
      <c r="G39" s="20">
        <v>36</v>
      </c>
      <c r="H39" s="20">
        <v>2</v>
      </c>
    </row>
    <row r="40" spans="1:8" x14ac:dyDescent="0.25">
      <c r="A40" s="1" t="s">
        <v>76</v>
      </c>
      <c r="B40" s="20">
        <v>21</v>
      </c>
      <c r="C40" s="20">
        <v>1</v>
      </c>
      <c r="F40" s="1" t="s">
        <v>109</v>
      </c>
      <c r="G40" s="20">
        <v>36</v>
      </c>
      <c r="H40" s="20">
        <v>2</v>
      </c>
    </row>
    <row r="41" spans="1:8" x14ac:dyDescent="0.25">
      <c r="A41" s="1" t="s">
        <v>78</v>
      </c>
      <c r="B41" s="20">
        <v>18</v>
      </c>
      <c r="C41" s="20">
        <v>1</v>
      </c>
      <c r="F41" s="1" t="s">
        <v>65</v>
      </c>
      <c r="G41" s="20">
        <v>36</v>
      </c>
      <c r="H41" s="20">
        <v>2</v>
      </c>
    </row>
    <row r="42" spans="1:8" x14ac:dyDescent="0.25">
      <c r="A42" s="1" t="s">
        <v>80</v>
      </c>
      <c r="B42" s="20">
        <v>18</v>
      </c>
      <c r="C42" s="20">
        <v>1</v>
      </c>
      <c r="F42" s="1" t="s">
        <v>83</v>
      </c>
      <c r="G42" s="20">
        <v>36</v>
      </c>
      <c r="H42" s="20">
        <v>2</v>
      </c>
    </row>
    <row r="43" spans="1:8" x14ac:dyDescent="0.25">
      <c r="A43" s="1" t="s">
        <v>82</v>
      </c>
      <c r="B43" s="20">
        <v>18</v>
      </c>
      <c r="C43" s="20">
        <v>1</v>
      </c>
      <c r="F43" s="1" t="s">
        <v>99</v>
      </c>
      <c r="G43" s="20">
        <v>36</v>
      </c>
      <c r="H43" s="20">
        <v>2</v>
      </c>
    </row>
    <row r="44" spans="1:8" x14ac:dyDescent="0.25">
      <c r="A44" s="1" t="s">
        <v>84</v>
      </c>
      <c r="B44" s="20">
        <v>18</v>
      </c>
      <c r="C44" s="20">
        <v>1</v>
      </c>
      <c r="F44" s="3" t="s">
        <v>41</v>
      </c>
      <c r="G44" s="20">
        <v>34</v>
      </c>
      <c r="H44" s="20">
        <v>3</v>
      </c>
    </row>
    <row r="45" spans="1:8" x14ac:dyDescent="0.25">
      <c r="A45" s="1" t="s">
        <v>86</v>
      </c>
      <c r="B45" s="20">
        <v>18</v>
      </c>
      <c r="C45" s="20">
        <v>1</v>
      </c>
      <c r="F45" s="3" t="s">
        <v>37</v>
      </c>
      <c r="G45" s="20">
        <v>34</v>
      </c>
      <c r="H45" s="20">
        <v>3</v>
      </c>
    </row>
    <row r="46" spans="1:8" x14ac:dyDescent="0.25">
      <c r="A46" s="1" t="s">
        <v>88</v>
      </c>
      <c r="B46" s="20">
        <v>18</v>
      </c>
      <c r="C46" s="20">
        <v>1</v>
      </c>
      <c r="F46" s="1" t="s">
        <v>105</v>
      </c>
      <c r="G46" s="20">
        <v>33</v>
      </c>
      <c r="H46" s="20">
        <v>2</v>
      </c>
    </row>
    <row r="47" spans="1:8" x14ac:dyDescent="0.25">
      <c r="A47" s="1" t="s">
        <v>90</v>
      </c>
      <c r="B47" s="20">
        <v>18</v>
      </c>
      <c r="C47" s="20">
        <v>1</v>
      </c>
      <c r="F47" s="1" t="s">
        <v>79</v>
      </c>
      <c r="G47" s="20">
        <v>33</v>
      </c>
      <c r="H47" s="20">
        <v>2</v>
      </c>
    </row>
    <row r="48" spans="1:8" x14ac:dyDescent="0.25">
      <c r="A48" s="1" t="s">
        <v>92</v>
      </c>
      <c r="B48" s="20">
        <v>18</v>
      </c>
      <c r="C48" s="20">
        <v>1</v>
      </c>
      <c r="F48" s="3" t="s">
        <v>45</v>
      </c>
      <c r="G48" s="20">
        <v>32</v>
      </c>
      <c r="H48" s="20">
        <v>3</v>
      </c>
    </row>
    <row r="49" spans="1:8" x14ac:dyDescent="0.25">
      <c r="A49" s="1" t="s">
        <v>94</v>
      </c>
      <c r="B49" s="20">
        <v>18</v>
      </c>
      <c r="C49" s="20">
        <v>1</v>
      </c>
      <c r="F49" s="1" t="s">
        <v>63</v>
      </c>
      <c r="G49" s="20">
        <v>32</v>
      </c>
      <c r="H49" s="20">
        <v>3</v>
      </c>
    </row>
    <row r="50" spans="1:8" x14ac:dyDescent="0.25">
      <c r="A50" s="1" t="s">
        <v>96</v>
      </c>
      <c r="B50" s="20">
        <v>18</v>
      </c>
      <c r="C50" s="20">
        <v>1</v>
      </c>
      <c r="F50" s="1" t="s">
        <v>147</v>
      </c>
      <c r="G50" s="20">
        <v>30</v>
      </c>
      <c r="H50" s="20">
        <v>1</v>
      </c>
    </row>
    <row r="51" spans="1:8" x14ac:dyDescent="0.25">
      <c r="A51" s="1" t="s">
        <v>98</v>
      </c>
      <c r="B51" s="20">
        <v>18</v>
      </c>
      <c r="C51" s="20">
        <v>1</v>
      </c>
      <c r="F51" s="1" t="s">
        <v>91</v>
      </c>
      <c r="G51" s="20">
        <v>30</v>
      </c>
      <c r="H51" s="20">
        <v>2</v>
      </c>
    </row>
    <row r="52" spans="1:8" x14ac:dyDescent="0.25">
      <c r="A52" s="1" t="s">
        <v>100</v>
      </c>
      <c r="B52" s="20">
        <v>18</v>
      </c>
      <c r="C52" s="20">
        <v>1</v>
      </c>
      <c r="F52" s="1" t="s">
        <v>233</v>
      </c>
      <c r="G52" s="20">
        <v>30</v>
      </c>
      <c r="H52" s="20">
        <v>1</v>
      </c>
    </row>
    <row r="53" spans="1:8" x14ac:dyDescent="0.25">
      <c r="A53" s="1" t="s">
        <v>102</v>
      </c>
      <c r="B53" s="20">
        <v>18</v>
      </c>
      <c r="C53" s="20">
        <v>1</v>
      </c>
      <c r="F53" s="1" t="s">
        <v>216</v>
      </c>
      <c r="G53" s="20">
        <v>30</v>
      </c>
      <c r="H53" s="20">
        <v>1</v>
      </c>
    </row>
    <row r="54" spans="1:8" x14ac:dyDescent="0.25">
      <c r="A54" s="1" t="s">
        <v>104</v>
      </c>
      <c r="B54" s="20">
        <v>18</v>
      </c>
      <c r="C54" s="20">
        <v>1</v>
      </c>
      <c r="F54" s="1" t="s">
        <v>89</v>
      </c>
      <c r="G54" s="20">
        <v>30</v>
      </c>
      <c r="H54" s="20">
        <v>2</v>
      </c>
    </row>
    <row r="55" spans="1:8" x14ac:dyDescent="0.25">
      <c r="A55" s="1" t="s">
        <v>106</v>
      </c>
      <c r="B55" s="20">
        <v>18</v>
      </c>
      <c r="C55" s="20">
        <v>1</v>
      </c>
      <c r="F55" s="1" t="s">
        <v>224</v>
      </c>
      <c r="G55" s="20">
        <v>30</v>
      </c>
      <c r="H55" s="20">
        <v>1</v>
      </c>
    </row>
    <row r="56" spans="1:8" x14ac:dyDescent="0.25">
      <c r="A56" s="1" t="s">
        <v>108</v>
      </c>
      <c r="B56" s="20">
        <v>15</v>
      </c>
      <c r="C56" s="20">
        <v>1</v>
      </c>
      <c r="F56" s="1" t="s">
        <v>85</v>
      </c>
      <c r="G56" s="20">
        <v>30</v>
      </c>
      <c r="H56" s="20">
        <v>2</v>
      </c>
    </row>
    <row r="57" spans="1:8" x14ac:dyDescent="0.25">
      <c r="A57" s="1" t="s">
        <v>110</v>
      </c>
      <c r="B57" s="20">
        <v>15</v>
      </c>
      <c r="C57" s="20">
        <v>1</v>
      </c>
      <c r="F57" s="1" t="s">
        <v>217</v>
      </c>
      <c r="G57" s="20">
        <v>30</v>
      </c>
      <c r="H57" s="20">
        <v>1</v>
      </c>
    </row>
    <row r="58" spans="1:8" x14ac:dyDescent="0.25">
      <c r="A58" s="1" t="s">
        <v>112</v>
      </c>
      <c r="B58" s="20">
        <v>15</v>
      </c>
      <c r="C58" s="20">
        <v>1</v>
      </c>
      <c r="F58" s="1" t="s">
        <v>223</v>
      </c>
      <c r="G58" s="20">
        <v>30</v>
      </c>
      <c r="H58" s="20">
        <v>1</v>
      </c>
    </row>
    <row r="59" spans="1:8" x14ac:dyDescent="0.25">
      <c r="A59" s="1" t="s">
        <v>114</v>
      </c>
      <c r="B59" s="20">
        <v>15</v>
      </c>
      <c r="C59" s="20">
        <v>1</v>
      </c>
      <c r="F59" s="1" t="s">
        <v>191</v>
      </c>
      <c r="G59" s="20">
        <v>30</v>
      </c>
      <c r="H59" s="20">
        <v>1</v>
      </c>
    </row>
    <row r="60" spans="1:8" x14ac:dyDescent="0.25">
      <c r="A60" s="1" t="s">
        <v>116</v>
      </c>
      <c r="B60" s="20">
        <v>15</v>
      </c>
      <c r="C60" s="20">
        <v>1</v>
      </c>
      <c r="F60" s="1" t="s">
        <v>231</v>
      </c>
      <c r="G60" s="20">
        <v>30</v>
      </c>
      <c r="H60" s="20">
        <v>1</v>
      </c>
    </row>
    <row r="61" spans="1:8" x14ac:dyDescent="0.25">
      <c r="A61" s="1" t="s">
        <v>118</v>
      </c>
      <c r="B61" s="20">
        <v>15</v>
      </c>
      <c r="C61" s="20">
        <v>1</v>
      </c>
      <c r="F61" s="1" t="s">
        <v>212</v>
      </c>
      <c r="G61" s="20">
        <v>30</v>
      </c>
      <c r="H61" s="20">
        <v>1</v>
      </c>
    </row>
    <row r="62" spans="1:8" x14ac:dyDescent="0.25">
      <c r="A62" s="1" t="s">
        <v>120</v>
      </c>
      <c r="B62" s="20">
        <v>15</v>
      </c>
      <c r="C62" s="20">
        <v>1</v>
      </c>
      <c r="F62" s="1" t="s">
        <v>117</v>
      </c>
      <c r="G62" s="20">
        <v>28</v>
      </c>
      <c r="H62" s="20">
        <v>2</v>
      </c>
    </row>
    <row r="63" spans="1:8" x14ac:dyDescent="0.25">
      <c r="A63" s="1" t="s">
        <v>122</v>
      </c>
      <c r="B63" s="20">
        <v>15</v>
      </c>
      <c r="C63" s="20">
        <v>1</v>
      </c>
      <c r="F63" s="1" t="s">
        <v>157</v>
      </c>
      <c r="G63" s="20">
        <v>27</v>
      </c>
      <c r="H63" s="20">
        <v>1</v>
      </c>
    </row>
    <row r="64" spans="1:8" x14ac:dyDescent="0.25">
      <c r="A64" s="1" t="s">
        <v>124</v>
      </c>
      <c r="B64" s="20">
        <v>12</v>
      </c>
      <c r="C64" s="20">
        <v>1</v>
      </c>
      <c r="F64" s="1" t="s">
        <v>215</v>
      </c>
      <c r="G64" s="20">
        <v>27</v>
      </c>
      <c r="H64" s="20">
        <v>1</v>
      </c>
    </row>
    <row r="65" spans="1:8" x14ac:dyDescent="0.25">
      <c r="A65" s="1" t="s">
        <v>126</v>
      </c>
      <c r="B65" s="20">
        <v>12</v>
      </c>
      <c r="C65" s="20">
        <v>1</v>
      </c>
      <c r="F65" s="1" t="s">
        <v>201</v>
      </c>
      <c r="G65" s="20">
        <v>27</v>
      </c>
      <c r="H65" s="20">
        <v>1</v>
      </c>
    </row>
    <row r="66" spans="1:8" x14ac:dyDescent="0.25">
      <c r="A66" s="1" t="s">
        <v>128</v>
      </c>
      <c r="B66" s="20">
        <v>12</v>
      </c>
      <c r="C66" s="20">
        <v>1</v>
      </c>
      <c r="F66" s="1" t="s">
        <v>131</v>
      </c>
      <c r="G66" s="20">
        <v>27</v>
      </c>
      <c r="H66" s="20">
        <v>1</v>
      </c>
    </row>
    <row r="67" spans="1:8" x14ac:dyDescent="0.25">
      <c r="A67" s="1" t="s">
        <v>130</v>
      </c>
      <c r="B67" s="20">
        <v>12</v>
      </c>
      <c r="C67" s="20">
        <v>1</v>
      </c>
      <c r="F67" s="1" t="s">
        <v>185</v>
      </c>
      <c r="G67" s="20">
        <v>27</v>
      </c>
      <c r="H67" s="20">
        <v>1</v>
      </c>
    </row>
    <row r="68" spans="1:8" x14ac:dyDescent="0.25">
      <c r="A68" s="1" t="s">
        <v>132</v>
      </c>
      <c r="B68" s="20">
        <v>12</v>
      </c>
      <c r="C68" s="20">
        <v>1</v>
      </c>
      <c r="F68" s="1" t="s">
        <v>71</v>
      </c>
      <c r="G68" s="20">
        <v>25</v>
      </c>
      <c r="H68" s="20">
        <v>2</v>
      </c>
    </row>
    <row r="69" spans="1:8" x14ac:dyDescent="0.25">
      <c r="A69" s="1" t="s">
        <v>134</v>
      </c>
      <c r="B69" s="20">
        <v>12</v>
      </c>
      <c r="C69" s="20">
        <v>1</v>
      </c>
      <c r="F69" s="1" t="s">
        <v>67</v>
      </c>
      <c r="G69" s="20">
        <v>24</v>
      </c>
      <c r="H69" s="20">
        <v>2</v>
      </c>
    </row>
    <row r="70" spans="1:8" x14ac:dyDescent="0.25">
      <c r="A70" s="1" t="s">
        <v>136</v>
      </c>
      <c r="B70" s="20">
        <v>12</v>
      </c>
      <c r="C70" s="20">
        <v>1</v>
      </c>
      <c r="F70" s="1" t="s">
        <v>227</v>
      </c>
      <c r="G70" s="20">
        <v>24</v>
      </c>
      <c r="H70" s="20">
        <v>1</v>
      </c>
    </row>
    <row r="71" spans="1:8" x14ac:dyDescent="0.25">
      <c r="A71" s="1" t="s">
        <v>138</v>
      </c>
      <c r="B71" s="20">
        <v>12</v>
      </c>
      <c r="C71" s="20">
        <v>1</v>
      </c>
      <c r="F71" s="1" t="s">
        <v>95</v>
      </c>
      <c r="G71" s="20">
        <v>24</v>
      </c>
      <c r="H71" s="20">
        <v>2</v>
      </c>
    </row>
    <row r="72" spans="1:8" x14ac:dyDescent="0.25">
      <c r="A72" s="1" t="s">
        <v>140</v>
      </c>
      <c r="B72" s="20">
        <v>12</v>
      </c>
      <c r="C72" s="20">
        <v>1</v>
      </c>
      <c r="F72" s="1" t="s">
        <v>197</v>
      </c>
      <c r="G72" s="20">
        <v>24</v>
      </c>
      <c r="H72" s="20">
        <v>1</v>
      </c>
    </row>
    <row r="73" spans="1:8" x14ac:dyDescent="0.25">
      <c r="A73" s="1" t="s">
        <v>142</v>
      </c>
      <c r="B73" s="20">
        <v>12</v>
      </c>
      <c r="C73" s="20">
        <v>1</v>
      </c>
      <c r="F73" s="1" t="s">
        <v>189</v>
      </c>
      <c r="G73" s="20">
        <v>24</v>
      </c>
      <c r="H73" s="20">
        <v>1</v>
      </c>
    </row>
    <row r="74" spans="1:8" x14ac:dyDescent="0.25">
      <c r="A74" s="1" t="s">
        <v>144</v>
      </c>
      <c r="B74" s="20">
        <v>12</v>
      </c>
      <c r="C74" s="20">
        <v>1</v>
      </c>
      <c r="F74" s="1" t="s">
        <v>107</v>
      </c>
      <c r="G74" s="20">
        <v>24</v>
      </c>
      <c r="H74" s="20">
        <v>2</v>
      </c>
    </row>
    <row r="75" spans="1:8" x14ac:dyDescent="0.25">
      <c r="A75" s="1" t="s">
        <v>146</v>
      </c>
      <c r="B75" s="20">
        <v>12</v>
      </c>
      <c r="C75" s="20">
        <v>1</v>
      </c>
      <c r="F75" s="1" t="s">
        <v>163</v>
      </c>
      <c r="G75" s="20">
        <v>24</v>
      </c>
      <c r="H75" s="20">
        <v>1</v>
      </c>
    </row>
    <row r="76" spans="1:8" x14ac:dyDescent="0.25">
      <c r="A76" s="1" t="s">
        <v>148</v>
      </c>
      <c r="B76" s="20">
        <v>12</v>
      </c>
      <c r="C76" s="20">
        <v>1</v>
      </c>
      <c r="F76" s="1" t="s">
        <v>121</v>
      </c>
      <c r="G76" s="20">
        <v>22</v>
      </c>
      <c r="H76" s="20">
        <v>2</v>
      </c>
    </row>
    <row r="77" spans="1:8" x14ac:dyDescent="0.25">
      <c r="A77" s="1" t="s">
        <v>150</v>
      </c>
      <c r="B77" s="20">
        <v>12</v>
      </c>
      <c r="C77" s="20">
        <v>1</v>
      </c>
      <c r="F77" s="1" t="s">
        <v>119</v>
      </c>
      <c r="G77" s="20">
        <v>22</v>
      </c>
      <c r="H77" s="20">
        <v>2</v>
      </c>
    </row>
    <row r="78" spans="1:8" x14ac:dyDescent="0.25">
      <c r="A78" s="1" t="s">
        <v>152</v>
      </c>
      <c r="B78" s="20">
        <v>12</v>
      </c>
      <c r="C78" s="20">
        <v>1</v>
      </c>
      <c r="F78" s="1" t="s">
        <v>97</v>
      </c>
      <c r="G78" s="20">
        <v>22</v>
      </c>
      <c r="H78" s="20">
        <v>2</v>
      </c>
    </row>
    <row r="79" spans="1:8" x14ac:dyDescent="0.25">
      <c r="A79" s="1" t="s">
        <v>154</v>
      </c>
      <c r="B79" s="20">
        <v>12</v>
      </c>
      <c r="C79" s="20">
        <v>1</v>
      </c>
      <c r="F79" s="1" t="s">
        <v>125</v>
      </c>
      <c r="G79" s="20">
        <v>22</v>
      </c>
      <c r="H79" s="20">
        <v>2</v>
      </c>
    </row>
    <row r="80" spans="1:8" x14ac:dyDescent="0.25">
      <c r="A80" s="1" t="s">
        <v>156</v>
      </c>
      <c r="B80" s="20">
        <v>12</v>
      </c>
      <c r="C80" s="20">
        <v>1</v>
      </c>
      <c r="F80" s="1" t="s">
        <v>123</v>
      </c>
      <c r="G80" s="20">
        <v>22</v>
      </c>
      <c r="H80" s="20">
        <v>2</v>
      </c>
    </row>
    <row r="81" spans="1:8" x14ac:dyDescent="0.25">
      <c r="A81" s="1" t="s">
        <v>158</v>
      </c>
      <c r="B81" s="20">
        <v>12</v>
      </c>
      <c r="C81" s="20">
        <v>1</v>
      </c>
      <c r="F81" s="1" t="s">
        <v>205</v>
      </c>
      <c r="G81" s="20">
        <v>21</v>
      </c>
      <c r="H81" s="20">
        <v>1</v>
      </c>
    </row>
    <row r="82" spans="1:8" x14ac:dyDescent="0.25">
      <c r="A82" s="1" t="s">
        <v>160</v>
      </c>
      <c r="B82" s="20">
        <v>12</v>
      </c>
      <c r="C82" s="20">
        <v>1</v>
      </c>
      <c r="F82" s="1" t="s">
        <v>209</v>
      </c>
      <c r="G82" s="20">
        <v>21</v>
      </c>
      <c r="H82" s="20">
        <v>1</v>
      </c>
    </row>
    <row r="83" spans="1:8" x14ac:dyDescent="0.25">
      <c r="A83" s="1" t="s">
        <v>162</v>
      </c>
      <c r="B83" s="20">
        <v>12</v>
      </c>
      <c r="C83" s="20">
        <v>1</v>
      </c>
      <c r="F83" s="1" t="s">
        <v>111</v>
      </c>
      <c r="G83" s="20">
        <v>20</v>
      </c>
      <c r="H83" s="20">
        <v>2</v>
      </c>
    </row>
    <row r="84" spans="1:8" x14ac:dyDescent="0.25">
      <c r="A84" s="1" t="s">
        <v>164</v>
      </c>
      <c r="B84" s="20">
        <v>12</v>
      </c>
      <c r="C84" s="20">
        <v>1</v>
      </c>
      <c r="F84" s="1" t="s">
        <v>101</v>
      </c>
      <c r="G84" s="20">
        <v>20</v>
      </c>
      <c r="H84" s="20">
        <v>2</v>
      </c>
    </row>
    <row r="85" spans="1:8" x14ac:dyDescent="0.25">
      <c r="A85" s="1" t="s">
        <v>166</v>
      </c>
      <c r="B85" s="20">
        <v>12</v>
      </c>
      <c r="C85" s="20">
        <v>1</v>
      </c>
      <c r="F85" s="1" t="s">
        <v>75</v>
      </c>
      <c r="G85" s="20">
        <v>20</v>
      </c>
      <c r="H85" s="20">
        <v>2</v>
      </c>
    </row>
    <row r="86" spans="1:8" x14ac:dyDescent="0.25">
      <c r="A86" s="1" t="s">
        <v>168</v>
      </c>
      <c r="B86" s="20">
        <v>12</v>
      </c>
      <c r="C86" s="20">
        <v>1</v>
      </c>
      <c r="F86" s="1" t="s">
        <v>181</v>
      </c>
      <c r="G86" s="20">
        <v>18</v>
      </c>
      <c r="H86" s="20">
        <v>1</v>
      </c>
    </row>
    <row r="87" spans="1:8" x14ac:dyDescent="0.25">
      <c r="A87" s="1" t="s">
        <v>170</v>
      </c>
      <c r="B87" s="20">
        <v>12</v>
      </c>
      <c r="C87" s="20">
        <v>1</v>
      </c>
      <c r="F87" s="1" t="s">
        <v>187</v>
      </c>
      <c r="G87" s="20">
        <v>18</v>
      </c>
      <c r="H87" s="20">
        <v>1</v>
      </c>
    </row>
    <row r="88" spans="1:8" x14ac:dyDescent="0.25">
      <c r="A88" s="1" t="s">
        <v>172</v>
      </c>
      <c r="B88" s="20">
        <v>12</v>
      </c>
      <c r="C88" s="20">
        <v>1</v>
      </c>
      <c r="F88" s="1" t="s">
        <v>183</v>
      </c>
      <c r="G88" s="20">
        <v>18</v>
      </c>
      <c r="H88" s="20">
        <v>1</v>
      </c>
    </row>
    <row r="89" spans="1:8" x14ac:dyDescent="0.25">
      <c r="A89" s="1" t="s">
        <v>174</v>
      </c>
      <c r="B89" s="20">
        <v>11</v>
      </c>
      <c r="C89" s="20">
        <v>1</v>
      </c>
      <c r="F89" s="1" t="s">
        <v>207</v>
      </c>
      <c r="G89" s="20">
        <v>18</v>
      </c>
      <c r="H89" s="20">
        <v>1</v>
      </c>
    </row>
    <row r="90" spans="1:8" x14ac:dyDescent="0.25">
      <c r="A90" s="1" t="s">
        <v>176</v>
      </c>
      <c r="B90" s="20">
        <v>10</v>
      </c>
      <c r="C90" s="20">
        <v>1</v>
      </c>
      <c r="F90" s="1" t="s">
        <v>175</v>
      </c>
      <c r="G90" s="20">
        <v>18</v>
      </c>
      <c r="H90" s="20">
        <v>1</v>
      </c>
    </row>
    <row r="91" spans="1:8" x14ac:dyDescent="0.25">
      <c r="A91" s="1" t="s">
        <v>178</v>
      </c>
      <c r="B91" s="20">
        <v>10</v>
      </c>
      <c r="C91" s="20">
        <v>1</v>
      </c>
      <c r="F91" s="1" t="s">
        <v>137</v>
      </c>
      <c r="G91" s="20">
        <v>18</v>
      </c>
      <c r="H91" s="20">
        <v>1</v>
      </c>
    </row>
    <row r="92" spans="1:8" x14ac:dyDescent="0.25">
      <c r="A92" s="1" t="s">
        <v>180</v>
      </c>
      <c r="B92" s="20">
        <v>10</v>
      </c>
      <c r="C92" s="20">
        <v>1</v>
      </c>
      <c r="F92" s="1" t="s">
        <v>161</v>
      </c>
      <c r="G92" s="20">
        <v>18</v>
      </c>
      <c r="H92" s="20">
        <v>1</v>
      </c>
    </row>
    <row r="93" spans="1:8" x14ac:dyDescent="0.25">
      <c r="A93" s="1" t="s">
        <v>182</v>
      </c>
      <c r="B93" s="20">
        <v>10</v>
      </c>
      <c r="C93" s="20">
        <v>1</v>
      </c>
      <c r="F93" s="1" t="s">
        <v>221</v>
      </c>
      <c r="G93" s="20">
        <v>18</v>
      </c>
      <c r="H93" s="20">
        <v>1</v>
      </c>
    </row>
    <row r="94" spans="1:8" x14ac:dyDescent="0.25">
      <c r="A94" s="1" t="s">
        <v>184</v>
      </c>
      <c r="B94" s="20">
        <v>10</v>
      </c>
      <c r="C94" s="20">
        <v>1</v>
      </c>
      <c r="F94" s="1" t="s">
        <v>230</v>
      </c>
      <c r="G94" s="20">
        <v>15</v>
      </c>
      <c r="H94" s="20">
        <v>1</v>
      </c>
    </row>
    <row r="95" spans="1:8" x14ac:dyDescent="0.25">
      <c r="A95" s="1" t="s">
        <v>186</v>
      </c>
      <c r="B95" s="20">
        <v>10</v>
      </c>
      <c r="C95" s="20">
        <v>1</v>
      </c>
      <c r="F95" s="1" t="s">
        <v>211</v>
      </c>
      <c r="G95" s="20">
        <v>15</v>
      </c>
      <c r="H95" s="20">
        <v>1</v>
      </c>
    </row>
    <row r="96" spans="1:8" x14ac:dyDescent="0.25">
      <c r="A96" s="1" t="s">
        <v>188</v>
      </c>
      <c r="B96" s="20">
        <v>10</v>
      </c>
      <c r="C96" s="20">
        <v>1</v>
      </c>
      <c r="F96" s="1" t="s">
        <v>232</v>
      </c>
      <c r="G96" s="20">
        <v>15</v>
      </c>
      <c r="H96" s="20">
        <v>1</v>
      </c>
    </row>
    <row r="97" spans="1:8" x14ac:dyDescent="0.25">
      <c r="A97" s="1" t="s">
        <v>190</v>
      </c>
      <c r="B97" s="20">
        <v>10</v>
      </c>
      <c r="C97" s="20">
        <v>1</v>
      </c>
      <c r="F97" s="1" t="s">
        <v>155</v>
      </c>
      <c r="G97" s="20">
        <v>15</v>
      </c>
      <c r="H97" s="20">
        <v>1</v>
      </c>
    </row>
    <row r="98" spans="1:8" x14ac:dyDescent="0.25">
      <c r="A98" s="1" t="s">
        <v>192</v>
      </c>
      <c r="B98" s="20">
        <v>10</v>
      </c>
      <c r="C98" s="20">
        <v>1</v>
      </c>
      <c r="F98" s="1" t="s">
        <v>225</v>
      </c>
      <c r="G98" s="20">
        <v>15</v>
      </c>
      <c r="H98" s="20">
        <v>1</v>
      </c>
    </row>
    <row r="99" spans="1:8" x14ac:dyDescent="0.25">
      <c r="A99" s="1" t="s">
        <v>194</v>
      </c>
      <c r="B99" s="20">
        <v>10</v>
      </c>
      <c r="C99" s="20">
        <v>1</v>
      </c>
      <c r="F99" s="1" t="s">
        <v>145</v>
      </c>
      <c r="G99" s="20">
        <v>15</v>
      </c>
      <c r="H99" s="20">
        <v>1</v>
      </c>
    </row>
    <row r="100" spans="1:8" x14ac:dyDescent="0.25">
      <c r="A100" s="1" t="s">
        <v>196</v>
      </c>
      <c r="B100" s="20">
        <v>10</v>
      </c>
      <c r="C100" s="20">
        <v>1</v>
      </c>
      <c r="F100" s="1" t="s">
        <v>141</v>
      </c>
      <c r="G100" s="20">
        <v>15</v>
      </c>
      <c r="H100" s="20">
        <v>1</v>
      </c>
    </row>
    <row r="101" spans="1:8" x14ac:dyDescent="0.25">
      <c r="A101" s="1" t="s">
        <v>198</v>
      </c>
      <c r="B101" s="20">
        <v>10</v>
      </c>
      <c r="C101" s="20">
        <v>1</v>
      </c>
      <c r="F101" s="1" t="s">
        <v>210</v>
      </c>
      <c r="G101" s="20">
        <v>15</v>
      </c>
      <c r="H101" s="20">
        <v>1</v>
      </c>
    </row>
    <row r="102" spans="1:8" x14ac:dyDescent="0.25">
      <c r="A102" s="1" t="s">
        <v>200</v>
      </c>
      <c r="B102" s="20">
        <v>10</v>
      </c>
      <c r="C102" s="20">
        <v>1</v>
      </c>
      <c r="F102" s="1" t="s">
        <v>179</v>
      </c>
      <c r="G102" s="20">
        <v>15</v>
      </c>
      <c r="H102" s="20">
        <v>1</v>
      </c>
    </row>
    <row r="103" spans="1:8" x14ac:dyDescent="0.25">
      <c r="A103" s="1" t="s">
        <v>202</v>
      </c>
      <c r="B103" s="20">
        <v>10</v>
      </c>
      <c r="C103" s="20">
        <v>1</v>
      </c>
      <c r="F103" s="1" t="s">
        <v>218</v>
      </c>
      <c r="G103" s="20">
        <v>15</v>
      </c>
      <c r="H103" s="20">
        <v>1</v>
      </c>
    </row>
    <row r="104" spans="1:8" x14ac:dyDescent="0.25">
      <c r="A104" s="1" t="s">
        <v>204</v>
      </c>
      <c r="B104" s="20">
        <v>10</v>
      </c>
      <c r="C104" s="20">
        <v>1</v>
      </c>
      <c r="F104" s="1" t="s">
        <v>169</v>
      </c>
      <c r="G104" s="20">
        <v>12</v>
      </c>
      <c r="H104" s="20">
        <v>1</v>
      </c>
    </row>
    <row r="105" spans="1:8" x14ac:dyDescent="0.25">
      <c r="A105" s="1" t="s">
        <v>206</v>
      </c>
      <c r="B105" s="20">
        <v>10</v>
      </c>
      <c r="C105" s="20">
        <v>1</v>
      </c>
      <c r="F105" s="1" t="s">
        <v>229</v>
      </c>
      <c r="G105" s="20">
        <v>12</v>
      </c>
      <c r="H105" s="20">
        <v>1</v>
      </c>
    </row>
    <row r="106" spans="1:8" x14ac:dyDescent="0.25">
      <c r="A106" s="1" t="s">
        <v>208</v>
      </c>
      <c r="B106" s="20">
        <v>1927</v>
      </c>
      <c r="C106" s="20">
        <v>115</v>
      </c>
      <c r="F106" s="1" t="s">
        <v>228</v>
      </c>
      <c r="G106" s="20">
        <v>12</v>
      </c>
      <c r="H106" s="20">
        <v>1</v>
      </c>
    </row>
    <row r="107" spans="1:8" x14ac:dyDescent="0.25">
      <c r="F107" s="1" t="s">
        <v>177</v>
      </c>
      <c r="G107" s="20">
        <v>12</v>
      </c>
      <c r="H107" s="20">
        <v>1</v>
      </c>
    </row>
    <row r="108" spans="1:8" x14ac:dyDescent="0.25">
      <c r="F108" s="1" t="s">
        <v>143</v>
      </c>
      <c r="G108" s="20">
        <v>12</v>
      </c>
      <c r="H108" s="20">
        <v>1</v>
      </c>
    </row>
    <row r="109" spans="1:8" x14ac:dyDescent="0.25">
      <c r="F109" s="1" t="s">
        <v>129</v>
      </c>
      <c r="G109" s="20">
        <v>12</v>
      </c>
      <c r="H109" s="20">
        <v>1</v>
      </c>
    </row>
    <row r="110" spans="1:8" x14ac:dyDescent="0.25">
      <c r="F110" s="1" t="s">
        <v>226</v>
      </c>
      <c r="G110" s="20">
        <v>12</v>
      </c>
      <c r="H110" s="20">
        <v>1</v>
      </c>
    </row>
    <row r="111" spans="1:8" x14ac:dyDescent="0.25">
      <c r="F111" s="1" t="s">
        <v>159</v>
      </c>
      <c r="G111" s="20">
        <v>12</v>
      </c>
      <c r="H111" s="20">
        <v>1</v>
      </c>
    </row>
    <row r="112" spans="1:8" x14ac:dyDescent="0.25">
      <c r="F112" s="1" t="s">
        <v>173</v>
      </c>
      <c r="G112" s="20">
        <v>12</v>
      </c>
      <c r="H112" s="20">
        <v>1</v>
      </c>
    </row>
    <row r="113" spans="6:8" x14ac:dyDescent="0.25">
      <c r="F113" s="1" t="s">
        <v>165</v>
      </c>
      <c r="G113" s="20">
        <v>12</v>
      </c>
      <c r="H113" s="20">
        <v>1</v>
      </c>
    </row>
    <row r="114" spans="6:8" x14ac:dyDescent="0.25">
      <c r="F114" s="1" t="s">
        <v>213</v>
      </c>
      <c r="G114" s="20">
        <v>12</v>
      </c>
      <c r="H114" s="20">
        <v>1</v>
      </c>
    </row>
    <row r="115" spans="6:8" x14ac:dyDescent="0.25">
      <c r="F115" s="1" t="s">
        <v>149</v>
      </c>
      <c r="G115" s="20">
        <v>12</v>
      </c>
      <c r="H115" s="20">
        <v>1</v>
      </c>
    </row>
    <row r="116" spans="6:8" x14ac:dyDescent="0.25">
      <c r="F116" s="1" t="s">
        <v>133</v>
      </c>
      <c r="G116" s="20">
        <v>12</v>
      </c>
      <c r="H116" s="20">
        <v>1</v>
      </c>
    </row>
    <row r="117" spans="6:8" x14ac:dyDescent="0.25">
      <c r="F117" s="1" t="s">
        <v>167</v>
      </c>
      <c r="G117" s="20">
        <v>12</v>
      </c>
      <c r="H117" s="20">
        <v>1</v>
      </c>
    </row>
    <row r="118" spans="6:8" x14ac:dyDescent="0.25">
      <c r="F118" s="1" t="s">
        <v>214</v>
      </c>
      <c r="G118" s="20">
        <v>11</v>
      </c>
      <c r="H118" s="20">
        <v>1</v>
      </c>
    </row>
    <row r="119" spans="6:8" x14ac:dyDescent="0.25">
      <c r="F119" s="1" t="s">
        <v>193</v>
      </c>
      <c r="G119" s="20">
        <v>11</v>
      </c>
      <c r="H119" s="20">
        <v>1</v>
      </c>
    </row>
    <row r="120" spans="6:8" x14ac:dyDescent="0.25">
      <c r="F120" s="1" t="s">
        <v>222</v>
      </c>
      <c r="G120" s="20">
        <v>10</v>
      </c>
      <c r="H120" s="20">
        <v>1</v>
      </c>
    </row>
    <row r="121" spans="6:8" x14ac:dyDescent="0.25">
      <c r="F121" s="1" t="s">
        <v>151</v>
      </c>
      <c r="G121" s="20">
        <v>10</v>
      </c>
      <c r="H121" s="20">
        <v>1</v>
      </c>
    </row>
    <row r="122" spans="6:8" x14ac:dyDescent="0.25">
      <c r="F122" s="1" t="s">
        <v>139</v>
      </c>
      <c r="G122" s="20">
        <v>10</v>
      </c>
      <c r="H122" s="20">
        <v>1</v>
      </c>
    </row>
    <row r="123" spans="6:8" x14ac:dyDescent="0.25">
      <c r="F123" s="1" t="s">
        <v>234</v>
      </c>
      <c r="G123" s="20">
        <v>10</v>
      </c>
      <c r="H123" s="20">
        <v>1</v>
      </c>
    </row>
    <row r="124" spans="6:8" x14ac:dyDescent="0.25">
      <c r="F124" s="1" t="s">
        <v>153</v>
      </c>
      <c r="G124" s="20">
        <v>10</v>
      </c>
      <c r="H124" s="20">
        <v>1</v>
      </c>
    </row>
    <row r="125" spans="6:8" x14ac:dyDescent="0.25">
      <c r="F125" s="1" t="s">
        <v>220</v>
      </c>
      <c r="G125" s="20">
        <v>10</v>
      </c>
      <c r="H125" s="20">
        <v>1</v>
      </c>
    </row>
    <row r="126" spans="6:8" x14ac:dyDescent="0.25">
      <c r="F126" s="1" t="s">
        <v>195</v>
      </c>
      <c r="G126" s="20">
        <v>10</v>
      </c>
      <c r="H126" s="20">
        <v>1</v>
      </c>
    </row>
    <row r="127" spans="6:8" x14ac:dyDescent="0.25">
      <c r="F127" s="1" t="s">
        <v>219</v>
      </c>
      <c r="G127" s="20">
        <v>10</v>
      </c>
      <c r="H127" s="20">
        <v>1</v>
      </c>
    </row>
    <row r="128" spans="6:8" x14ac:dyDescent="0.25">
      <c r="F128" s="1" t="s">
        <v>135</v>
      </c>
      <c r="G128" s="20">
        <v>10</v>
      </c>
      <c r="H128" s="20">
        <v>1</v>
      </c>
    </row>
    <row r="129" spans="6:8" x14ac:dyDescent="0.25">
      <c r="F129" s="1" t="s">
        <v>171</v>
      </c>
      <c r="G129" s="20">
        <v>10</v>
      </c>
      <c r="H129" s="20">
        <v>1</v>
      </c>
    </row>
    <row r="130" spans="6:8" x14ac:dyDescent="0.25">
      <c r="F130" s="1" t="s">
        <v>203</v>
      </c>
      <c r="G130" s="20">
        <v>10</v>
      </c>
      <c r="H130" s="20">
        <v>1</v>
      </c>
    </row>
    <row r="131" spans="6:8" x14ac:dyDescent="0.25">
      <c r="F131" s="1" t="s">
        <v>199</v>
      </c>
      <c r="G131" s="20">
        <v>10</v>
      </c>
      <c r="H131" s="20">
        <v>1</v>
      </c>
    </row>
    <row r="132" spans="6:8" x14ac:dyDescent="0.25">
      <c r="F132" s="1" t="s">
        <v>208</v>
      </c>
      <c r="G132" s="20">
        <v>3854</v>
      </c>
      <c r="H132" s="20">
        <v>230</v>
      </c>
    </row>
  </sheetData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6F6A-991B-4730-8FB1-80D5379913FC}">
  <dimension ref="A1:H60"/>
  <sheetViews>
    <sheetView tabSelected="1" workbookViewId="0">
      <selection activeCell="E34" sqref="E34"/>
    </sheetView>
  </sheetViews>
  <sheetFormatPr baseColWidth="10" defaultRowHeight="15" x14ac:dyDescent="0.25"/>
  <cols>
    <col min="1" max="1" width="48.42578125" bestFit="1" customWidth="1"/>
    <col min="2" max="2" width="8.140625" bestFit="1" customWidth="1"/>
    <col min="3" max="3" width="8.5703125" bestFit="1" customWidth="1"/>
    <col min="6" max="6" width="28.42578125" bestFit="1" customWidth="1"/>
    <col min="7" max="7" width="8.140625" bestFit="1" customWidth="1"/>
    <col min="8" max="8" width="8.5703125" bestFit="1" customWidth="1"/>
  </cols>
  <sheetData>
    <row r="1" spans="1:8" ht="19.5" x14ac:dyDescent="0.3">
      <c r="A1" s="14" t="s">
        <v>0</v>
      </c>
      <c r="B1" s="15"/>
      <c r="C1" s="18"/>
      <c r="D1" s="6"/>
      <c r="E1" s="6"/>
      <c r="F1" s="14" t="s">
        <v>1</v>
      </c>
      <c r="G1" s="18"/>
    </row>
    <row r="2" spans="1:8" ht="20.25" thickBot="1" x14ac:dyDescent="0.35">
      <c r="A2" s="16" t="s">
        <v>2</v>
      </c>
      <c r="B2" s="17">
        <f>SUBTOTAL(2,B6:B36)</f>
        <v>31</v>
      </c>
      <c r="C2" s="19"/>
      <c r="D2" s="7"/>
      <c r="E2" s="7"/>
      <c r="F2" s="16" t="s">
        <v>321</v>
      </c>
      <c r="G2" s="19">
        <f>SUBTOTAL(2,G6:G58)</f>
        <v>53</v>
      </c>
    </row>
    <row r="5" spans="1:8" x14ac:dyDescent="0.25">
      <c r="A5" s="2" t="s">
        <v>4</v>
      </c>
      <c r="B5" s="2" t="s">
        <v>235</v>
      </c>
      <c r="C5" t="s">
        <v>6</v>
      </c>
      <c r="F5" s="2" t="s">
        <v>4</v>
      </c>
      <c r="G5" t="s">
        <v>235</v>
      </c>
      <c r="H5" t="s">
        <v>6</v>
      </c>
    </row>
    <row r="6" spans="1:8" x14ac:dyDescent="0.25">
      <c r="A6" s="1" t="s">
        <v>236</v>
      </c>
      <c r="B6">
        <v>69</v>
      </c>
      <c r="C6">
        <v>3</v>
      </c>
      <c r="F6" s="1" t="s">
        <v>237</v>
      </c>
      <c r="G6" s="20">
        <v>78</v>
      </c>
      <c r="H6" s="20">
        <v>3</v>
      </c>
    </row>
    <row r="7" spans="1:8" x14ac:dyDescent="0.25">
      <c r="A7" s="1" t="s">
        <v>238</v>
      </c>
      <c r="B7">
        <v>30</v>
      </c>
      <c r="C7">
        <v>1</v>
      </c>
      <c r="F7" s="1" t="s">
        <v>239</v>
      </c>
      <c r="G7" s="20">
        <v>69</v>
      </c>
      <c r="H7" s="20">
        <v>3</v>
      </c>
    </row>
    <row r="8" spans="1:8" x14ac:dyDescent="0.25">
      <c r="A8" s="1" t="s">
        <v>240</v>
      </c>
      <c r="B8">
        <v>30</v>
      </c>
      <c r="C8">
        <v>1</v>
      </c>
      <c r="F8" s="1" t="s">
        <v>241</v>
      </c>
      <c r="G8" s="20">
        <v>69</v>
      </c>
      <c r="H8" s="20">
        <v>3</v>
      </c>
    </row>
    <row r="9" spans="1:8" x14ac:dyDescent="0.25">
      <c r="A9" s="1" t="s">
        <v>242</v>
      </c>
      <c r="B9">
        <v>30</v>
      </c>
      <c r="C9">
        <v>1</v>
      </c>
      <c r="F9" s="1" t="s">
        <v>243</v>
      </c>
      <c r="G9" s="20">
        <v>51</v>
      </c>
      <c r="H9" s="20">
        <v>2</v>
      </c>
    </row>
    <row r="10" spans="1:8" x14ac:dyDescent="0.25">
      <c r="A10" s="1" t="s">
        <v>244</v>
      </c>
      <c r="B10">
        <v>30</v>
      </c>
      <c r="C10">
        <v>1</v>
      </c>
      <c r="F10" s="1" t="s">
        <v>245</v>
      </c>
      <c r="G10" s="20">
        <v>48</v>
      </c>
      <c r="H10" s="20">
        <v>2</v>
      </c>
    </row>
    <row r="11" spans="1:8" x14ac:dyDescent="0.25">
      <c r="A11" s="1" t="s">
        <v>246</v>
      </c>
      <c r="B11">
        <v>27</v>
      </c>
      <c r="C11">
        <v>1</v>
      </c>
      <c r="F11" s="1" t="s">
        <v>247</v>
      </c>
      <c r="G11" s="20">
        <v>42</v>
      </c>
      <c r="H11" s="20">
        <v>2</v>
      </c>
    </row>
    <row r="12" spans="1:8" x14ac:dyDescent="0.25">
      <c r="A12" s="1" t="s">
        <v>248</v>
      </c>
      <c r="B12">
        <v>27</v>
      </c>
      <c r="C12">
        <v>1</v>
      </c>
      <c r="F12" s="1" t="s">
        <v>249</v>
      </c>
      <c r="G12" s="20">
        <v>36</v>
      </c>
      <c r="H12" s="20">
        <v>2</v>
      </c>
    </row>
    <row r="13" spans="1:8" x14ac:dyDescent="0.25">
      <c r="A13" s="1" t="s">
        <v>250</v>
      </c>
      <c r="B13">
        <v>27</v>
      </c>
      <c r="C13">
        <v>1</v>
      </c>
      <c r="F13" s="1" t="s">
        <v>251</v>
      </c>
      <c r="G13" s="20">
        <v>36</v>
      </c>
      <c r="H13" s="20">
        <v>2</v>
      </c>
    </row>
    <row r="14" spans="1:8" x14ac:dyDescent="0.25">
      <c r="A14" s="1" t="s">
        <v>252</v>
      </c>
      <c r="B14">
        <v>24</v>
      </c>
      <c r="C14">
        <v>1</v>
      </c>
      <c r="F14" s="1" t="s">
        <v>253</v>
      </c>
      <c r="G14" s="20">
        <v>33</v>
      </c>
      <c r="H14" s="20">
        <v>2</v>
      </c>
    </row>
    <row r="15" spans="1:8" x14ac:dyDescent="0.25">
      <c r="A15" s="1" t="s">
        <v>254</v>
      </c>
      <c r="B15">
        <v>24</v>
      </c>
      <c r="C15">
        <v>1</v>
      </c>
      <c r="F15" s="1" t="s">
        <v>255</v>
      </c>
      <c r="G15" s="20">
        <v>30</v>
      </c>
      <c r="H15" s="20">
        <v>1</v>
      </c>
    </row>
    <row r="16" spans="1:8" x14ac:dyDescent="0.25">
      <c r="A16" s="1" t="s">
        <v>256</v>
      </c>
      <c r="B16">
        <v>24</v>
      </c>
      <c r="C16">
        <v>1</v>
      </c>
      <c r="F16" s="1" t="s">
        <v>257</v>
      </c>
      <c r="G16" s="20">
        <v>30</v>
      </c>
      <c r="H16" s="20">
        <v>1</v>
      </c>
    </row>
    <row r="17" spans="1:8" x14ac:dyDescent="0.25">
      <c r="A17" s="1" t="s">
        <v>258</v>
      </c>
      <c r="B17">
        <v>21</v>
      </c>
      <c r="C17">
        <v>1</v>
      </c>
      <c r="F17" s="1" t="s">
        <v>259</v>
      </c>
      <c r="G17" s="20">
        <v>30</v>
      </c>
      <c r="H17" s="20">
        <v>1</v>
      </c>
    </row>
    <row r="18" spans="1:8" x14ac:dyDescent="0.25">
      <c r="A18" s="1" t="s">
        <v>260</v>
      </c>
      <c r="B18">
        <v>21</v>
      </c>
      <c r="C18">
        <v>1</v>
      </c>
      <c r="F18" s="1" t="s">
        <v>261</v>
      </c>
      <c r="G18" s="20">
        <v>30</v>
      </c>
      <c r="H18" s="20">
        <v>1</v>
      </c>
    </row>
    <row r="19" spans="1:8" x14ac:dyDescent="0.25">
      <c r="A19" s="1" t="s">
        <v>262</v>
      </c>
      <c r="B19">
        <v>21</v>
      </c>
      <c r="C19">
        <v>1</v>
      </c>
      <c r="F19" s="1" t="s">
        <v>263</v>
      </c>
      <c r="G19" s="20">
        <v>30</v>
      </c>
      <c r="H19" s="20">
        <v>1</v>
      </c>
    </row>
    <row r="20" spans="1:8" x14ac:dyDescent="0.25">
      <c r="A20" s="1" t="s">
        <v>264</v>
      </c>
      <c r="B20">
        <v>21</v>
      </c>
      <c r="C20">
        <v>1</v>
      </c>
      <c r="F20" s="1" t="s">
        <v>265</v>
      </c>
      <c r="G20" s="20">
        <v>27</v>
      </c>
      <c r="H20" s="20">
        <v>1</v>
      </c>
    </row>
    <row r="21" spans="1:8" x14ac:dyDescent="0.25">
      <c r="A21" s="1" t="s">
        <v>266</v>
      </c>
      <c r="B21">
        <v>18</v>
      </c>
      <c r="C21">
        <v>1</v>
      </c>
      <c r="F21" s="1" t="s">
        <v>267</v>
      </c>
      <c r="G21" s="20">
        <v>27</v>
      </c>
      <c r="H21" s="20">
        <v>1</v>
      </c>
    </row>
    <row r="22" spans="1:8" x14ac:dyDescent="0.25">
      <c r="A22" s="1" t="s">
        <v>268</v>
      </c>
      <c r="B22">
        <v>18</v>
      </c>
      <c r="C22">
        <v>1</v>
      </c>
      <c r="F22" s="1" t="s">
        <v>269</v>
      </c>
      <c r="G22" s="20">
        <v>27</v>
      </c>
      <c r="H22" s="20">
        <v>2</v>
      </c>
    </row>
    <row r="23" spans="1:8" x14ac:dyDescent="0.25">
      <c r="A23" s="1" t="s">
        <v>270</v>
      </c>
      <c r="B23">
        <v>18</v>
      </c>
      <c r="C23">
        <v>1</v>
      </c>
      <c r="F23" s="1" t="s">
        <v>271</v>
      </c>
      <c r="G23" s="20">
        <v>27</v>
      </c>
      <c r="H23" s="20">
        <v>1</v>
      </c>
    </row>
    <row r="24" spans="1:8" x14ac:dyDescent="0.25">
      <c r="A24" s="1" t="s">
        <v>272</v>
      </c>
      <c r="B24">
        <v>18</v>
      </c>
      <c r="C24">
        <v>1</v>
      </c>
      <c r="F24" s="1" t="s">
        <v>273</v>
      </c>
      <c r="G24" s="20">
        <v>27</v>
      </c>
      <c r="H24" s="20">
        <v>1</v>
      </c>
    </row>
    <row r="25" spans="1:8" x14ac:dyDescent="0.25">
      <c r="A25" s="1" t="s">
        <v>274</v>
      </c>
      <c r="B25">
        <v>18</v>
      </c>
      <c r="C25">
        <v>1</v>
      </c>
      <c r="F25" s="1" t="s">
        <v>275</v>
      </c>
      <c r="G25" s="20">
        <v>27</v>
      </c>
      <c r="H25" s="20">
        <v>1</v>
      </c>
    </row>
    <row r="26" spans="1:8" x14ac:dyDescent="0.25">
      <c r="A26" s="1" t="s">
        <v>276</v>
      </c>
      <c r="B26">
        <v>18</v>
      </c>
      <c r="C26">
        <v>1</v>
      </c>
      <c r="F26" s="1" t="s">
        <v>277</v>
      </c>
      <c r="G26" s="20">
        <v>24</v>
      </c>
      <c r="H26" s="20">
        <v>1</v>
      </c>
    </row>
    <row r="27" spans="1:8" x14ac:dyDescent="0.25">
      <c r="A27" s="1" t="s">
        <v>278</v>
      </c>
      <c r="B27">
        <v>18</v>
      </c>
      <c r="C27">
        <v>1</v>
      </c>
      <c r="F27" s="1" t="s">
        <v>279</v>
      </c>
      <c r="G27" s="20">
        <v>24</v>
      </c>
      <c r="H27" s="20">
        <v>1</v>
      </c>
    </row>
    <row r="28" spans="1:8" x14ac:dyDescent="0.25">
      <c r="A28" s="1" t="s">
        <v>280</v>
      </c>
      <c r="B28">
        <v>15</v>
      </c>
      <c r="C28">
        <v>1</v>
      </c>
      <c r="F28" s="1" t="s">
        <v>281</v>
      </c>
      <c r="G28" s="20">
        <v>24</v>
      </c>
      <c r="H28" s="20">
        <v>1</v>
      </c>
    </row>
    <row r="29" spans="1:8" x14ac:dyDescent="0.25">
      <c r="A29" s="1" t="s">
        <v>282</v>
      </c>
      <c r="B29">
        <v>15</v>
      </c>
      <c r="C29">
        <v>1</v>
      </c>
      <c r="F29" s="1" t="s">
        <v>283</v>
      </c>
      <c r="G29" s="20">
        <v>24</v>
      </c>
      <c r="H29" s="20">
        <v>1</v>
      </c>
    </row>
    <row r="30" spans="1:8" x14ac:dyDescent="0.25">
      <c r="A30" s="1" t="s">
        <v>284</v>
      </c>
      <c r="B30">
        <v>15</v>
      </c>
      <c r="C30">
        <v>1</v>
      </c>
      <c r="F30" s="1" t="s">
        <v>285</v>
      </c>
      <c r="G30" s="20">
        <v>24</v>
      </c>
      <c r="H30" s="20">
        <v>1</v>
      </c>
    </row>
    <row r="31" spans="1:8" x14ac:dyDescent="0.25">
      <c r="A31" s="1" t="s">
        <v>286</v>
      </c>
      <c r="B31">
        <v>15</v>
      </c>
      <c r="C31">
        <v>1</v>
      </c>
      <c r="F31" s="1" t="s">
        <v>287</v>
      </c>
      <c r="G31" s="20">
        <v>24</v>
      </c>
      <c r="H31" s="20">
        <v>1</v>
      </c>
    </row>
    <row r="32" spans="1:8" x14ac:dyDescent="0.25">
      <c r="A32" s="1" t="s">
        <v>288</v>
      </c>
      <c r="B32">
        <v>15</v>
      </c>
      <c r="C32">
        <v>1</v>
      </c>
      <c r="F32" s="1" t="s">
        <v>289</v>
      </c>
      <c r="G32" s="20">
        <v>21</v>
      </c>
      <c r="H32" s="20">
        <v>1</v>
      </c>
    </row>
    <row r="33" spans="1:8" x14ac:dyDescent="0.25">
      <c r="A33" s="1" t="s">
        <v>290</v>
      </c>
      <c r="B33">
        <v>15</v>
      </c>
      <c r="C33">
        <v>1</v>
      </c>
      <c r="F33" s="1" t="s">
        <v>291</v>
      </c>
      <c r="G33" s="20">
        <v>21</v>
      </c>
      <c r="H33" s="20">
        <v>1</v>
      </c>
    </row>
    <row r="34" spans="1:8" x14ac:dyDescent="0.25">
      <c r="A34" s="1" t="s">
        <v>292</v>
      </c>
      <c r="B34">
        <v>12</v>
      </c>
      <c r="C34">
        <v>1</v>
      </c>
      <c r="F34" s="1" t="s">
        <v>293</v>
      </c>
      <c r="G34" s="20">
        <v>21</v>
      </c>
      <c r="H34" s="20">
        <v>1</v>
      </c>
    </row>
    <row r="35" spans="1:8" x14ac:dyDescent="0.25">
      <c r="A35" s="1" t="s">
        <v>294</v>
      </c>
      <c r="B35">
        <v>12</v>
      </c>
      <c r="C35">
        <v>1</v>
      </c>
      <c r="F35" s="1" t="s">
        <v>295</v>
      </c>
      <c r="G35" s="20">
        <v>21</v>
      </c>
      <c r="H35" s="20">
        <v>1</v>
      </c>
    </row>
    <row r="36" spans="1:8" x14ac:dyDescent="0.25">
      <c r="A36" s="1" t="s">
        <v>296</v>
      </c>
      <c r="B36">
        <v>12</v>
      </c>
      <c r="C36">
        <v>1</v>
      </c>
      <c r="F36" s="1" t="s">
        <v>297</v>
      </c>
      <c r="G36" s="20">
        <v>18</v>
      </c>
      <c r="H36" s="20">
        <v>1</v>
      </c>
    </row>
    <row r="37" spans="1:8" x14ac:dyDescent="0.25">
      <c r="A37" s="1" t="s">
        <v>298</v>
      </c>
      <c r="F37" s="1" t="s">
        <v>299</v>
      </c>
      <c r="G37" s="20">
        <v>18</v>
      </c>
      <c r="H37" s="20">
        <v>1</v>
      </c>
    </row>
    <row r="38" spans="1:8" x14ac:dyDescent="0.25">
      <c r="A38" s="1" t="s">
        <v>208</v>
      </c>
      <c r="B38">
        <v>678</v>
      </c>
      <c r="C38">
        <v>33</v>
      </c>
      <c r="F38" s="1" t="s">
        <v>300</v>
      </c>
      <c r="G38" s="20">
        <v>18</v>
      </c>
      <c r="H38" s="20">
        <v>1</v>
      </c>
    </row>
    <row r="39" spans="1:8" x14ac:dyDescent="0.25">
      <c r="F39" s="1" t="s">
        <v>301</v>
      </c>
      <c r="G39" s="20">
        <v>18</v>
      </c>
      <c r="H39" s="20">
        <v>1</v>
      </c>
    </row>
    <row r="40" spans="1:8" x14ac:dyDescent="0.25">
      <c r="F40" s="1" t="s">
        <v>302</v>
      </c>
      <c r="G40" s="20">
        <v>18</v>
      </c>
      <c r="H40" s="20">
        <v>1</v>
      </c>
    </row>
    <row r="41" spans="1:8" x14ac:dyDescent="0.25">
      <c r="F41" s="1" t="s">
        <v>303</v>
      </c>
      <c r="G41" s="20">
        <v>18</v>
      </c>
      <c r="H41" s="20">
        <v>1</v>
      </c>
    </row>
    <row r="42" spans="1:8" x14ac:dyDescent="0.25">
      <c r="F42" s="1" t="s">
        <v>304</v>
      </c>
      <c r="G42" s="20">
        <v>18</v>
      </c>
      <c r="H42" s="20">
        <v>1</v>
      </c>
    </row>
    <row r="43" spans="1:8" x14ac:dyDescent="0.25">
      <c r="F43" s="1" t="s">
        <v>305</v>
      </c>
      <c r="G43" s="20">
        <v>18</v>
      </c>
      <c r="H43" s="20">
        <v>1</v>
      </c>
    </row>
    <row r="44" spans="1:8" x14ac:dyDescent="0.25">
      <c r="F44" s="1" t="s">
        <v>306</v>
      </c>
      <c r="G44" s="20">
        <v>15</v>
      </c>
      <c r="H44" s="20">
        <v>1</v>
      </c>
    </row>
    <row r="45" spans="1:8" x14ac:dyDescent="0.25">
      <c r="F45" s="1" t="s">
        <v>307</v>
      </c>
      <c r="G45" s="20">
        <v>15</v>
      </c>
      <c r="H45" s="20">
        <v>1</v>
      </c>
    </row>
    <row r="46" spans="1:8" x14ac:dyDescent="0.25">
      <c r="F46" s="1" t="s">
        <v>308</v>
      </c>
      <c r="G46" s="20">
        <v>15</v>
      </c>
      <c r="H46" s="20">
        <v>1</v>
      </c>
    </row>
    <row r="47" spans="1:8" x14ac:dyDescent="0.25">
      <c r="F47" s="1" t="s">
        <v>309</v>
      </c>
      <c r="G47" s="20">
        <v>15</v>
      </c>
      <c r="H47" s="20">
        <v>1</v>
      </c>
    </row>
    <row r="48" spans="1:8" x14ac:dyDescent="0.25">
      <c r="F48" s="1" t="s">
        <v>310</v>
      </c>
      <c r="G48" s="20">
        <v>15</v>
      </c>
      <c r="H48" s="20">
        <v>1</v>
      </c>
    </row>
    <row r="49" spans="6:8" x14ac:dyDescent="0.25">
      <c r="F49" s="1" t="s">
        <v>311</v>
      </c>
      <c r="G49" s="20">
        <v>15</v>
      </c>
      <c r="H49" s="20">
        <v>1</v>
      </c>
    </row>
    <row r="50" spans="6:8" x14ac:dyDescent="0.25">
      <c r="F50" s="1" t="s">
        <v>312</v>
      </c>
      <c r="G50" s="20">
        <v>15</v>
      </c>
      <c r="H50" s="20">
        <v>1</v>
      </c>
    </row>
    <row r="51" spans="6:8" x14ac:dyDescent="0.25">
      <c r="F51" s="1" t="s">
        <v>313</v>
      </c>
      <c r="G51" s="20">
        <v>15</v>
      </c>
      <c r="H51" s="20">
        <v>1</v>
      </c>
    </row>
    <row r="52" spans="6:8" x14ac:dyDescent="0.25">
      <c r="F52" s="1" t="s">
        <v>314</v>
      </c>
      <c r="G52" s="20">
        <v>15</v>
      </c>
      <c r="H52" s="20">
        <v>1</v>
      </c>
    </row>
    <row r="53" spans="6:8" x14ac:dyDescent="0.25">
      <c r="F53" s="1" t="s">
        <v>315</v>
      </c>
      <c r="G53" s="20">
        <v>15</v>
      </c>
      <c r="H53" s="20">
        <v>1</v>
      </c>
    </row>
    <row r="54" spans="6:8" x14ac:dyDescent="0.25">
      <c r="F54" s="1" t="s">
        <v>316</v>
      </c>
      <c r="G54" s="20">
        <v>12</v>
      </c>
      <c r="H54" s="20">
        <v>1</v>
      </c>
    </row>
    <row r="55" spans="6:8" x14ac:dyDescent="0.25">
      <c r="F55" s="1" t="s">
        <v>317</v>
      </c>
      <c r="G55" s="20">
        <v>12</v>
      </c>
      <c r="H55" s="20">
        <v>1</v>
      </c>
    </row>
    <row r="56" spans="6:8" x14ac:dyDescent="0.25">
      <c r="F56" s="1" t="s">
        <v>318</v>
      </c>
      <c r="G56" s="20">
        <v>12</v>
      </c>
      <c r="H56" s="20">
        <v>1</v>
      </c>
    </row>
    <row r="57" spans="6:8" x14ac:dyDescent="0.25">
      <c r="F57" s="1" t="s">
        <v>319</v>
      </c>
      <c r="G57" s="20">
        <v>12</v>
      </c>
      <c r="H57" s="20">
        <v>1</v>
      </c>
    </row>
    <row r="58" spans="6:8" x14ac:dyDescent="0.25">
      <c r="F58" s="1" t="s">
        <v>320</v>
      </c>
      <c r="G58" s="20">
        <v>12</v>
      </c>
      <c r="H58" s="20">
        <v>1</v>
      </c>
    </row>
    <row r="59" spans="6:8" x14ac:dyDescent="0.25">
      <c r="F59" s="1" t="s">
        <v>298</v>
      </c>
      <c r="G59" s="20"/>
      <c r="H59" s="20"/>
    </row>
    <row r="60" spans="6:8" x14ac:dyDescent="0.25">
      <c r="F60" s="1" t="s">
        <v>208</v>
      </c>
      <c r="G60" s="20">
        <v>1356</v>
      </c>
      <c r="H60" s="20">
        <v>66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KOM25</vt:lpstr>
      <vt:lpstr>QOM25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Pichler Roland</dc:creator>
  <cp:lastModifiedBy>Roland Pichler</cp:lastModifiedBy>
  <dcterms:created xsi:type="dcterms:W3CDTF">2025-08-10T11:06:15Z</dcterms:created>
  <dcterms:modified xsi:type="dcterms:W3CDTF">2025-08-10T11:17:58Z</dcterms:modified>
</cp:coreProperties>
</file>